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igacloud-my.sharepoint.com/personal/ahamad_iga_gov_bh/Documents/Desktop/Reports for Khawla/Telecommunication/"/>
    </mc:Choice>
  </mc:AlternateContent>
  <xr:revisionPtr revIDLastSave="84" documentId="8_{10A67189-8ADA-420C-AE4B-C74D088392BF}" xr6:coauthVersionLast="47" xr6:coauthVersionMax="47" xr10:uidLastSave="{3E340358-9151-4014-B43D-9540F8E3F173}"/>
  <bookViews>
    <workbookView xWindow="-120" yWindow="-120" windowWidth="25440" windowHeight="15270" xr2:uid="{00000000-000D-0000-FFFF-FFFF00000000}"/>
  </bookViews>
  <sheets>
    <sheet name="Cover" sheetId="25" r:id="rId1"/>
    <sheet name="Index" sheetId="23" r:id="rId2"/>
    <sheet name="16.01" sheetId="1" r:id="rId3"/>
    <sheet name="16.02" sheetId="26" r:id="rId4"/>
    <sheet name="16.03" sheetId="27" r:id="rId5"/>
    <sheet name="16.04" sheetId="2" r:id="rId6"/>
    <sheet name="16.04 (2)" sheetId="28" state="hidden" r:id="rId7"/>
    <sheet name="16.05" sheetId="3" r:id="rId8"/>
    <sheet name="T 05 " sheetId="5" state="hidden" r:id="rId9"/>
  </sheets>
  <externalReferences>
    <externalReference r:id="rId10"/>
    <externalReference r:id="rId11"/>
  </externalReferences>
  <definedNames>
    <definedName name="a3\" localSheetId="5">#REF!</definedName>
    <definedName name="a3\" localSheetId="6">#REF!</definedName>
    <definedName name="a3\" localSheetId="7">#REF!</definedName>
    <definedName name="a3\" localSheetId="0">#REF!</definedName>
    <definedName name="a3\" localSheetId="8">#REF!</definedName>
    <definedName name="a3\">#REF!</definedName>
    <definedName name="_xlnm.Print_Area" localSheetId="2">'16.01'!$A$1:$H$13</definedName>
    <definedName name="_xlnm.Print_Area" localSheetId="3">'16.02'!$A$1:$J$9</definedName>
    <definedName name="_xlnm.Print_Area" localSheetId="4">'16.03'!$A$1:$L$15</definedName>
    <definedName name="_xlnm.Print_Area" localSheetId="7">'16.05'!$A$1:$H$10</definedName>
    <definedName name="_xlnm.Print_Area" localSheetId="1">Index!$A$1:$C$7</definedName>
    <definedName name="_xlnm.Print_Area" localSheetId="8">'T 05 '!$A$1:$E$21</definedName>
    <definedName name="الخارجيون" localSheetId="5">#REF!</definedName>
    <definedName name="الخارجيون" localSheetId="6">#REF!</definedName>
    <definedName name="الخارجيون" localSheetId="7">#REF!</definedName>
    <definedName name="الخارجيون" localSheetId="0">#REF!</definedName>
    <definedName name="الخارجيون" localSheetId="8">#REF!</definedName>
    <definedName name="الخارجيون">#REF!</definedName>
    <definedName name="ش1" localSheetId="5">#REF!</definedName>
    <definedName name="ش1" localSheetId="6">#REF!</definedName>
    <definedName name="ش1" localSheetId="7">#REF!</definedName>
    <definedName name="ش1" localSheetId="0">#REF!</definedName>
    <definedName name="ش1" localSheetId="8">#REF!</definedName>
    <definedName name="ش1">#REF!</definedName>
    <definedName name="ش10" localSheetId="5">#REF!</definedName>
    <definedName name="ش10" localSheetId="6">#REF!</definedName>
    <definedName name="ش10" localSheetId="7">#REF!</definedName>
    <definedName name="ش10" localSheetId="0">#REF!</definedName>
    <definedName name="ش10" localSheetId="8">#REF!</definedName>
    <definedName name="ش10">#REF!</definedName>
    <definedName name="ش37" localSheetId="5">#REF!</definedName>
    <definedName name="ش37" localSheetId="6">#REF!</definedName>
    <definedName name="ش37" localSheetId="7">#REF!</definedName>
    <definedName name="ش37" localSheetId="0">#REF!</definedName>
    <definedName name="ش37" localSheetId="8">#REF!</definedName>
    <definedName name="ش37">#REF!</definedName>
    <definedName name="ش55" localSheetId="5">#REF!</definedName>
    <definedName name="ش55" localSheetId="6">#REF!</definedName>
    <definedName name="ش55" localSheetId="7">#REF!</definedName>
    <definedName name="ش55" localSheetId="0">#REF!</definedName>
    <definedName name="ش55" localSheetId="8">#REF!</definedName>
    <definedName name="ش55">#REF!</definedName>
    <definedName name="ش7" localSheetId="5">'[1]T3.56'!#REF!</definedName>
    <definedName name="ش7" localSheetId="6">'[1]T3.56'!#REF!</definedName>
    <definedName name="ش7" localSheetId="7">'[1]T3.56'!#REF!</definedName>
    <definedName name="ش7" localSheetId="0">'[1]T3.56'!#REF!</definedName>
    <definedName name="ش7" localSheetId="8">'[1]T3.56'!#REF!</definedName>
    <definedName name="ش7">'[1]T3.56'!#REF!</definedName>
    <definedName name="ش9" localSheetId="5">#REF!</definedName>
    <definedName name="ش9" localSheetId="6">#REF!</definedName>
    <definedName name="ش9" localSheetId="7">#REF!</definedName>
    <definedName name="ش9" localSheetId="0">#REF!</definedName>
    <definedName name="ش9" localSheetId="8">#REF!</definedName>
    <definedName name="ش9">#REF!</definedName>
    <definedName name="ل120" localSheetId="5">#REF!</definedName>
    <definedName name="ل120" localSheetId="6">#REF!</definedName>
    <definedName name="ل120" localSheetId="7">#REF!</definedName>
    <definedName name="ل120" localSheetId="0">#REF!</definedName>
    <definedName name="ل120" localSheetId="8">#REF!</definedName>
    <definedName name="ل120">#REF!</definedName>
    <definedName name="ل9" localSheetId="5">#REF!</definedName>
    <definedName name="ل9" localSheetId="6">#REF!</definedName>
    <definedName name="ل9" localSheetId="7">#REF!</definedName>
    <definedName name="ل9" localSheetId="0">#REF!</definedName>
    <definedName name="ل9" localSheetId="8">#REF!</definedName>
    <definedName name="ل9">#REF!</definedName>
    <definedName name="ه2" localSheetId="5">#REF!</definedName>
    <definedName name="ه2" localSheetId="6">#REF!</definedName>
    <definedName name="ه2" localSheetId="7">#REF!</definedName>
    <definedName name="ه2" localSheetId="0">#REF!</definedName>
    <definedName name="ه2" localSheetId="8">#REF!</definedName>
    <definedName name="ه2">#REF!</definedName>
    <definedName name="ى15" localSheetId="5">#REF!</definedName>
    <definedName name="ى15" localSheetId="6">#REF!</definedName>
    <definedName name="ى15" localSheetId="7">#REF!</definedName>
    <definedName name="ى15" localSheetId="0">#REF!</definedName>
    <definedName name="ى15" localSheetId="8">#REF!</definedName>
    <definedName name="ى15">#REF!</definedName>
    <definedName name="ى55">'[2]T3.01 (2)'!$N$8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28" l="1"/>
  <c r="B19" i="28"/>
  <c r="B18" i="28"/>
  <c r="B17" i="28"/>
  <c r="B16" i="28"/>
  <c r="B15" i="28"/>
  <c r="B14" i="28"/>
  <c r="B13" i="28"/>
  <c r="B12" i="28"/>
  <c r="B11" i="28"/>
  <c r="B19" i="2"/>
  <c r="B18" i="2"/>
  <c r="B17" i="2"/>
  <c r="B16" i="2"/>
  <c r="B15" i="2"/>
  <c r="B14" i="2"/>
  <c r="B13" i="2"/>
  <c r="B12" i="2"/>
  <c r="B11" i="2"/>
  <c r="K12" i="27"/>
  <c r="J12" i="27"/>
  <c r="I12" i="27"/>
  <c r="H12" i="27"/>
  <c r="G12" i="27"/>
  <c r="F12" i="27"/>
  <c r="E12" i="27"/>
  <c r="D12" i="27"/>
  <c r="C12" i="27"/>
  <c r="A20" i="5" l="1"/>
  <c r="A19" i="5"/>
  <c r="A18" i="5"/>
  <c r="A17" i="5"/>
  <c r="A16" i="5"/>
  <c r="A15" i="5"/>
  <c r="A14" i="5"/>
  <c r="A13" i="5"/>
  <c r="A12" i="5"/>
  <c r="A11" i="5"/>
  <c r="A10" i="5"/>
  <c r="A9" i="5"/>
  <c r="A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Aysha Abdulla Fakhroo</author>
  </authors>
  <commentList>
    <comment ref="B8" authorId="0" shapeId="0" xr:uid="{416F663D-B785-420F-9912-4F346443C574}">
      <text>
        <r>
          <rPr>
            <b/>
            <sz val="9"/>
            <color indexed="81"/>
            <rFont val="Tahoma"/>
            <family val="2"/>
          </rPr>
          <t>Aysha Abdulla Fakhroo:</t>
        </r>
        <r>
          <rPr>
            <sz val="9"/>
            <color indexed="81"/>
            <rFont val="Tahoma"/>
            <family val="2"/>
          </rPr>
          <t xml:space="preserve">
Edited the summation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Aysha Abdulla Fakhroo</author>
  </authors>
  <commentList>
    <comment ref="B8" authorId="0" shapeId="0" xr:uid="{87079B1D-0F5A-4546-AE94-4C02DE42C2A4}">
      <text>
        <r>
          <rPr>
            <b/>
            <sz val="9"/>
            <color indexed="81"/>
            <rFont val="Tahoma"/>
            <family val="2"/>
          </rPr>
          <t>Aysha Abdulla Fakhroo:</t>
        </r>
        <r>
          <rPr>
            <sz val="9"/>
            <color indexed="81"/>
            <rFont val="Tahoma"/>
            <family val="2"/>
          </rPr>
          <t xml:space="preserve">
Edited the summation</t>
        </r>
      </text>
    </comment>
  </commentList>
</comments>
</file>

<file path=xl/sharedStrings.xml><?xml version="1.0" encoding="utf-8"?>
<sst xmlns="http://schemas.openxmlformats.org/spreadsheetml/2006/main" count="141" uniqueCount="97">
  <si>
    <t>Year</t>
  </si>
  <si>
    <t xml:space="preserve">السنة </t>
  </si>
  <si>
    <t>Domestic</t>
  </si>
  <si>
    <t>منزلي</t>
  </si>
  <si>
    <t>Industrial</t>
  </si>
  <si>
    <t>صناعي</t>
  </si>
  <si>
    <t>Commercial</t>
  </si>
  <si>
    <t>تجاري</t>
  </si>
  <si>
    <t>Total</t>
  </si>
  <si>
    <t>المجموع</t>
  </si>
  <si>
    <t>السنة</t>
  </si>
  <si>
    <t>2009-2021</t>
  </si>
  <si>
    <t>استهلاك المياه حسب القطاعات ( مليون متر مكعب )</t>
  </si>
  <si>
    <t>T:05</t>
  </si>
  <si>
    <r>
      <t>Water Consumption by Sector, in  M</t>
    </r>
    <r>
      <rPr>
        <vertAlign val="superscript"/>
        <sz val="9"/>
        <color theme="0"/>
        <rFont val="Gotham Bold"/>
      </rPr>
      <t>3</t>
    </r>
  </si>
  <si>
    <r>
      <rPr>
        <b/>
        <sz val="10"/>
        <rFont val="GE SS Two Medium"/>
        <family val="1"/>
        <charset val="178"/>
      </rPr>
      <t>المجموع</t>
    </r>
    <r>
      <rPr>
        <b/>
        <sz val="10"/>
        <rFont val="Gotham Bold"/>
        <family val="3"/>
      </rPr>
      <t xml:space="preserve">
Total</t>
    </r>
  </si>
  <si>
    <r>
      <t xml:space="preserve">
</t>
    </r>
    <r>
      <rPr>
        <b/>
        <sz val="10"/>
        <rFont val="GE SS Two Medium"/>
        <family val="1"/>
        <charset val="178"/>
      </rPr>
      <t>السنة</t>
    </r>
    <r>
      <rPr>
        <b/>
        <sz val="10"/>
        <rFont val="Gotham Bold"/>
        <family val="3"/>
      </rPr>
      <t xml:space="preserve">
Year</t>
    </r>
  </si>
  <si>
    <t>Title of Table</t>
  </si>
  <si>
    <t>عنوان الجدول</t>
  </si>
  <si>
    <t>Technology &amp; Telecommunication Chapter</t>
  </si>
  <si>
    <t>فصل التكنولوجيا و الإتصالات</t>
  </si>
  <si>
    <t xml:space="preserve"> عدد خطوط الهاتف وخطوط الانترنت السكنية والتجارية</t>
  </si>
  <si>
    <t>T:16.01</t>
  </si>
  <si>
    <t>Number of residential and commercial telephone lines and Internet lines</t>
  </si>
  <si>
    <t>Item</t>
  </si>
  <si>
    <t>year</t>
  </si>
  <si>
    <t xml:space="preserve">البيان </t>
  </si>
  <si>
    <t>Phone Lines</t>
  </si>
  <si>
    <t xml:space="preserve">خطوط الهاتف </t>
  </si>
  <si>
    <t>residential</t>
  </si>
  <si>
    <t xml:space="preserve">سكني </t>
  </si>
  <si>
    <t>commercial</t>
  </si>
  <si>
    <t>Internet lines</t>
  </si>
  <si>
    <t>خطوط الانترنت</t>
  </si>
  <si>
    <t xml:space="preserve">تجاري </t>
  </si>
  <si>
    <t>Sources: Telecommunications Regulatory Authority</t>
  </si>
  <si>
    <t>المصدر: هيئة تنظيم الاتصالات</t>
  </si>
  <si>
    <t xml:space="preserve">احصائيات الهاتف </t>
  </si>
  <si>
    <t>T:16.02</t>
  </si>
  <si>
    <t xml:space="preserve"> </t>
  </si>
  <si>
    <t>Telephone  Statistics</t>
  </si>
  <si>
    <t xml:space="preserve">  Year</t>
  </si>
  <si>
    <t>البيان</t>
  </si>
  <si>
    <t xml:space="preserve">  Number of fixed lines</t>
  </si>
  <si>
    <t xml:space="preserve">  خطوط الهاتف الثابتة</t>
  </si>
  <si>
    <t xml:space="preserve">  Number of Mobile Telephone</t>
  </si>
  <si>
    <t xml:space="preserve">  عدد الهواتف النقالة  الفعالة </t>
  </si>
  <si>
    <t xml:space="preserve">المكالمات المحلية و الدولية الصادرة  حسب مجموعات الدول </t>
  </si>
  <si>
    <t>T:16.03</t>
  </si>
  <si>
    <t xml:space="preserve"> local calls &amp; International Outgoing Telephone Calls By Country Groups</t>
  </si>
  <si>
    <t>Country Groups</t>
  </si>
  <si>
    <t>مجموعات الدول</t>
  </si>
  <si>
    <t>Calls (in Minutes)</t>
  </si>
  <si>
    <t xml:space="preserve">  المكالمات (دقيقة)</t>
  </si>
  <si>
    <t>local calls</t>
  </si>
  <si>
    <t xml:space="preserve">المكالمات المحلية </t>
  </si>
  <si>
    <t>Calls to GCC countries</t>
  </si>
  <si>
    <t>دول الخليج</t>
  </si>
  <si>
    <t>Calls to Zone 2 countries</t>
  </si>
  <si>
    <t>منطقة 2</t>
  </si>
  <si>
    <t>Calls to Zone 3 countries</t>
  </si>
  <si>
    <t>منطقة 3</t>
  </si>
  <si>
    <t>Calls to Zone 4 countries</t>
  </si>
  <si>
    <t>منطقة 4</t>
  </si>
  <si>
    <t>الجملة</t>
  </si>
  <si>
    <t>إحصائيات خدمات الإنترنت - عدد المشتركين</t>
  </si>
  <si>
    <t>T:16.04</t>
  </si>
  <si>
    <t xml:space="preserve">Internet Service Statistics - Number of Customers </t>
  </si>
  <si>
    <t>Period</t>
  </si>
  <si>
    <t>Mobile broadband</t>
  </si>
  <si>
    <t>Fixed Broadband</t>
  </si>
  <si>
    <t>الفترة</t>
  </si>
  <si>
    <t>برودباند المتنقل</t>
  </si>
  <si>
    <t>برودباند الثابت</t>
  </si>
  <si>
    <t xml:space="preserve">Note: The new number of mobile broadband subscriptions for2010-2012 have been revised to ensure better alignment with the ITU definition of active mobile broadband subscribers. Comprehensive Pay-per-use subscribers figures are not available for 2011 and earlier.
</t>
  </si>
  <si>
    <t>ملاحظة: لقد تم مراجعة و تنقيح عدد اشتراكات النطاق العريض باستخدام شبكة الهاتف المتنقل للسنوات بين 2010-2012 لضمان تطابق أفضل مع تعريف الاتحاد الدولي للاتصالات للمشتركين بخدمة البرودباند باستخدام شبكة الهاتف المتنقلة. أعداد مشتركي البرودباند على شبكة الهاتف المتنقل في فئة الدفع بحسب الاستخدام غير متوفرة لسنة 2011 و ما قبلها.</t>
  </si>
  <si>
    <t xml:space="preserve">المشتغلين في قطاع الاتصالات </t>
  </si>
  <si>
    <t>T:16.05</t>
  </si>
  <si>
    <t>Workers in telecommunications  sector</t>
  </si>
  <si>
    <t>Bahraini</t>
  </si>
  <si>
    <t xml:space="preserve">بحريني </t>
  </si>
  <si>
    <t>Non-Bahraini</t>
  </si>
  <si>
    <t xml:space="preserve">غير بحريني </t>
  </si>
  <si>
    <t>Telephone Statistics</t>
  </si>
  <si>
    <t>local calls &amp; International Outgoing Telephone Calls By Country Groups</t>
  </si>
  <si>
    <t>Internet Service Statistics - Number of Customers</t>
  </si>
  <si>
    <t>Workers  in  telecommunications sector</t>
  </si>
  <si>
    <t>احصائيات الهاتف</t>
  </si>
  <si>
    <t>المكالمات المحلية و الدولية الصادرة  حسب مجموعات الدول</t>
  </si>
  <si>
    <t>المشتغلين في قطاع الاتصالات</t>
  </si>
  <si>
    <r>
      <rPr>
        <sz val="9"/>
        <rFont val="Calibri"/>
        <family val="2"/>
        <scheme val="minor"/>
      </rPr>
      <t>رقم الجدول
Table No</t>
    </r>
  </si>
  <si>
    <r>
      <t>GCC</t>
    </r>
    <r>
      <rPr>
        <sz val="8"/>
        <rFont val="Calibri"/>
        <family val="2"/>
        <scheme val="minor"/>
      </rPr>
      <t xml:space="preserve"> </t>
    </r>
    <r>
      <rPr>
        <b/>
        <sz val="8"/>
        <rFont val="Calibri"/>
        <family val="2"/>
        <scheme val="minor"/>
      </rPr>
      <t>Countries:</t>
    </r>
    <r>
      <rPr>
        <sz val="8"/>
        <rFont val="Calibri"/>
        <family val="2"/>
        <scheme val="minor"/>
      </rPr>
      <t xml:space="preserve"> (Kuwait, Oman, Qatar, Saudi Arabia and the United Arab Emirates).
</t>
    </r>
    <r>
      <rPr>
        <b/>
        <sz val="8"/>
        <rFont val="Calibri"/>
        <family val="2"/>
        <scheme val="minor"/>
      </rPr>
      <t>Zone 2:</t>
    </r>
    <r>
      <rPr>
        <sz val="8"/>
        <rFont val="Calibri"/>
        <family val="2"/>
        <scheme val="minor"/>
      </rPr>
      <t xml:space="preserve"> Calls to South Asian countries (Bangladesh, India, Pakistan, the Philippines and Sri Lanka).
</t>
    </r>
    <r>
      <rPr>
        <b/>
        <sz val="8"/>
        <rFont val="Calibri"/>
        <family val="2"/>
        <scheme val="minor"/>
      </rPr>
      <t>Zone 3:</t>
    </r>
    <r>
      <rPr>
        <sz val="8"/>
        <rFont val="Calibri"/>
        <family val="2"/>
        <scheme val="minor"/>
      </rPr>
      <t xml:space="preserve"> Calls to other major destenations (Australia, Canada, France, Germany, Greece, Itly, Iran, New Zealand, Thailand, UK, USA and Yemen).
</t>
    </r>
    <r>
      <rPr>
        <b/>
        <sz val="8"/>
        <rFont val="Calibri"/>
        <family val="2"/>
        <scheme val="minor"/>
      </rPr>
      <t xml:space="preserve">
Zone 4:</t>
    </r>
    <r>
      <rPr>
        <sz val="8"/>
        <rFont val="Calibri"/>
        <family val="2"/>
        <scheme val="minor"/>
      </rPr>
      <t xml:space="preserve"> Calls to all other international destinations.</t>
    </r>
  </si>
  <si>
    <r>
      <t>دول الخليج:</t>
    </r>
    <r>
      <rPr>
        <sz val="9"/>
        <rFont val="Calibri"/>
        <family val="2"/>
        <scheme val="minor"/>
      </rPr>
      <t xml:space="preserve"> الاتصالات الصادرة لدول الخليج (الكويت، عمان، قطر، السعودية، الإمارات).
</t>
    </r>
    <r>
      <rPr>
        <b/>
        <sz val="9"/>
        <rFont val="Calibri"/>
        <family val="2"/>
        <scheme val="minor"/>
      </rPr>
      <t>منطقة 2:</t>
    </r>
    <r>
      <rPr>
        <sz val="9"/>
        <rFont val="Calibri"/>
        <family val="2"/>
        <scheme val="minor"/>
      </rPr>
      <t xml:space="preserve"> الاتصالات الصادرة لدول جنوب آسيا (بنغلادش، الهند، باكستان، الفلبين، سريلانكا).
</t>
    </r>
    <r>
      <rPr>
        <b/>
        <sz val="9"/>
        <rFont val="Calibri"/>
        <family val="2"/>
        <scheme val="minor"/>
      </rPr>
      <t>منطقة 3:</t>
    </r>
    <r>
      <rPr>
        <sz val="9"/>
        <rFont val="Calibri"/>
        <family val="2"/>
        <scheme val="minor"/>
      </rPr>
      <t xml:space="preserve"> الاتصالات الصادرة للدول الرئيسية (استراليا، كندا، فرنسا، ألمانيا، اليونان، ايطاليا، إيران، نيوزلاند، تايلاند، المملكة المتحدة، الولاايات المتحدة الأميركية، اليمن).
</t>
    </r>
    <r>
      <rPr>
        <b/>
        <sz val="9"/>
        <rFont val="Calibri"/>
        <family val="2"/>
        <scheme val="minor"/>
      </rPr>
      <t>منطقة 4:</t>
    </r>
    <r>
      <rPr>
        <sz val="9"/>
        <rFont val="Calibri"/>
        <family val="2"/>
        <scheme val="minor"/>
      </rPr>
      <t xml:space="preserve"> الاتصالات الصادرة لدول العالم الأخرى.</t>
    </r>
  </si>
  <si>
    <t>2015-2020</t>
  </si>
  <si>
    <t>2009-2020</t>
  </si>
  <si>
    <t>2011-2020</t>
  </si>
  <si>
    <t>2014-2020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</si>
</sst>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0_-"/>
  </numFmts>
  <fonts count="54">
    <font>
      <sz val="10"/>
      <name val="Arial"/>
      <charset val="178"/>
    </font>
    <font>
      <sz val="11"/>
      <color theme="1"/>
      <name val="Calibri"/>
      <family val="2"/>
      <scheme val="minor"/>
    </font>
    <font>
      <sz val="10"/>
      <name val="Arial"/>
      <family val="2"/>
    </font>
    <font>
      <b/>
      <sz val="12"/>
      <name val="Calibri"/>
      <family val="2"/>
      <scheme val="minor"/>
    </font>
    <font>
      <sz val="11"/>
      <color theme="1"/>
      <name val="Calibri"/>
      <family val="2"/>
      <scheme val="minor"/>
    </font>
    <font>
      <sz val="9"/>
      <name val="Calibri"/>
      <family val="2"/>
      <scheme val="minor"/>
    </font>
    <font>
      <b/>
      <sz val="9"/>
      <name val="Calibri"/>
      <family val="2"/>
      <scheme val="minor"/>
    </font>
    <font>
      <b/>
      <sz val="11"/>
      <color theme="0"/>
      <name val="Times New Roman"/>
      <family val="1"/>
    </font>
    <font>
      <b/>
      <sz val="12"/>
      <name val="Times New Roman"/>
      <family val="1"/>
    </font>
    <font>
      <b/>
      <sz val="10"/>
      <name val="Gotham Bold"/>
      <family val="3"/>
    </font>
    <font>
      <sz val="10"/>
      <name val="Calibri"/>
      <family val="2"/>
      <scheme val="minor"/>
    </font>
    <font>
      <b/>
      <sz val="10"/>
      <name val="Calibri"/>
      <family val="2"/>
      <scheme val="minor"/>
    </font>
    <font>
      <b/>
      <sz val="10"/>
      <name val="GE SS Two Medium"/>
      <family val="1"/>
      <charset val="178"/>
    </font>
    <font>
      <sz val="9"/>
      <color theme="0"/>
      <name val="Gotham Bold"/>
      <family val="3"/>
    </font>
    <font>
      <sz val="10"/>
      <color theme="0"/>
      <name val="GE SS Two Medium"/>
      <family val="1"/>
      <charset val="178"/>
    </font>
    <font>
      <sz val="9"/>
      <color theme="0"/>
      <name val="Gotham Bold"/>
    </font>
    <font>
      <vertAlign val="superscript"/>
      <sz val="9"/>
      <color theme="0"/>
      <name val="Gotham Bold"/>
    </font>
    <font>
      <b/>
      <sz val="10"/>
      <name val="Gotham Bold"/>
      <family val="1"/>
      <charset val="178"/>
    </font>
    <font>
      <sz val="8"/>
      <name val="Gotham Bold"/>
    </font>
    <font>
      <sz val="8"/>
      <name val="Gotham Medium"/>
    </font>
    <font>
      <b/>
      <sz val="9"/>
      <color rgb="FFC1001F"/>
      <name val="Gotham Bold"/>
    </font>
    <font>
      <sz val="10"/>
      <color theme="1"/>
      <name val="Calibri"/>
      <family val="2"/>
      <scheme val="minor"/>
    </font>
    <font>
      <sz val="12"/>
      <color theme="0"/>
      <name val="GE SS Two Medium"/>
      <family val="1"/>
      <charset val="178"/>
    </font>
    <font>
      <sz val="12"/>
      <color theme="0"/>
      <name val="Gotham Bold"/>
      <family val="3"/>
    </font>
    <font>
      <sz val="11"/>
      <name val="Gotham Bold"/>
      <family val="3"/>
    </font>
    <font>
      <sz val="11"/>
      <name val="GE SS Two Medium"/>
      <family val="1"/>
      <charset val="178"/>
    </font>
    <font>
      <b/>
      <sz val="12"/>
      <name val="GE SS Two Medium"/>
      <family val="1"/>
      <charset val="178"/>
    </font>
    <font>
      <sz val="10"/>
      <name val="Gotham Bold"/>
      <family val="3"/>
    </font>
    <font>
      <sz val="8"/>
      <name val="Gotham Book"/>
      <family val="3"/>
    </font>
    <font>
      <sz val="8"/>
      <name val="GE SS Two Light"/>
      <family val="1"/>
      <charset val="178"/>
    </font>
    <font>
      <sz val="11"/>
      <color theme="0"/>
      <name val="Gotham Bold"/>
      <family val="3"/>
    </font>
    <font>
      <sz val="12"/>
      <name val="Gotham Bold"/>
      <family val="3"/>
    </font>
    <font>
      <b/>
      <sz val="9"/>
      <color indexed="81"/>
      <name val="Tahoma"/>
      <family val="2"/>
    </font>
    <font>
      <sz val="9"/>
      <color indexed="81"/>
      <name val="Tahoma"/>
      <family val="2"/>
    </font>
    <font>
      <b/>
      <sz val="11"/>
      <name val="GE SS Two Medium"/>
      <family val="1"/>
      <charset val="178"/>
    </font>
    <font>
      <b/>
      <sz val="11"/>
      <name val="Gotham Bold"/>
      <family val="3"/>
    </font>
    <font>
      <sz val="10"/>
      <color rgb="FF5F2C0B"/>
      <name val="Gotham Bold"/>
      <family val="3"/>
    </font>
    <font>
      <b/>
      <sz val="10"/>
      <name val="Gotham Bold"/>
    </font>
    <font>
      <sz val="11"/>
      <name val="Gotham Book"/>
      <family val="3"/>
    </font>
    <font>
      <sz val="11"/>
      <name val="GE SS Two Light"/>
      <family val="1"/>
      <charset val="178"/>
    </font>
    <font>
      <sz val="11"/>
      <color theme="0"/>
      <name val="GE SS Two Medium"/>
      <family val="1"/>
      <charset val="178"/>
    </font>
    <font>
      <sz val="11"/>
      <color theme="0"/>
      <name val="Calibri"/>
      <family val="2"/>
      <scheme val="minor"/>
    </font>
    <font>
      <sz val="12"/>
      <color theme="0"/>
      <name val="Calibri"/>
      <family val="2"/>
      <scheme val="minor"/>
    </font>
    <font>
      <sz val="12"/>
      <name val="Calibri"/>
      <family val="2"/>
      <scheme val="minor"/>
    </font>
    <font>
      <b/>
      <sz val="54"/>
      <color rgb="FFC00000"/>
      <name val="Calibri"/>
      <family val="2"/>
      <scheme val="minor"/>
    </font>
    <font>
      <sz val="14"/>
      <color theme="0"/>
      <name val="Calibri"/>
      <family val="2"/>
      <scheme val="minor"/>
    </font>
    <font>
      <sz val="11"/>
      <name val="Calibri"/>
      <family val="2"/>
      <scheme val="minor"/>
    </font>
    <font>
      <sz val="11"/>
      <color rgb="FF222222"/>
      <name val="Calibri"/>
      <family val="2"/>
      <scheme val="minor"/>
    </font>
    <font>
      <sz val="10"/>
      <color rgb="FF222222"/>
      <name val="Calibri"/>
      <family val="2"/>
      <scheme val="minor"/>
    </font>
    <font>
      <sz val="8"/>
      <name val="Calibri"/>
      <family val="2"/>
      <scheme val="minor"/>
    </font>
    <font>
      <b/>
      <sz val="11"/>
      <name val="Calibri"/>
      <family val="2"/>
      <scheme val="minor"/>
    </font>
    <font>
      <sz val="10"/>
      <color rgb="FF5F2C0B"/>
      <name val="Calibri"/>
      <family val="2"/>
      <scheme val="minor"/>
    </font>
    <font>
      <b/>
      <sz val="8"/>
      <name val="Calibri"/>
      <family val="2"/>
      <scheme val="minor"/>
    </font>
    <font>
      <sz val="9"/>
      <color theme="1"/>
      <name val="Calibri"/>
      <family val="2"/>
      <scheme val="minor"/>
    </font>
  </fonts>
  <fills count="12">
    <fill>
      <patternFill patternType="none"/>
    </fill>
    <fill>
      <patternFill patternType="gray125"/>
    </fill>
    <fill>
      <patternFill patternType="solid">
        <fgColor indexed="9"/>
        <bgColor indexed="9"/>
      </patternFill>
    </fill>
    <fill>
      <patternFill patternType="solid">
        <fgColor rgb="FFB59F54"/>
        <bgColor indexed="64"/>
      </patternFill>
    </fill>
    <fill>
      <patternFill patternType="solid">
        <fgColor rgb="FFD3C599"/>
        <bgColor indexed="64"/>
      </patternFill>
    </fill>
    <fill>
      <patternFill patternType="solid">
        <fgColor theme="0"/>
        <bgColor indexed="64"/>
      </patternFill>
    </fill>
    <fill>
      <patternFill patternType="solid">
        <fgColor indexed="9"/>
        <bgColor indexed="64"/>
      </patternFill>
    </fill>
    <fill>
      <patternFill patternType="solid">
        <fgColor rgb="FFC1001F"/>
        <bgColor indexed="64"/>
      </patternFill>
    </fill>
    <fill>
      <patternFill patternType="solid">
        <fgColor rgb="FF622C1F"/>
        <bgColor indexed="64"/>
      </patternFill>
    </fill>
    <fill>
      <patternFill patternType="solid">
        <fgColor rgb="FFE8E1CA"/>
        <bgColor indexed="64"/>
      </patternFill>
    </fill>
    <fill>
      <patternFill patternType="solid">
        <fgColor rgb="FFC00000"/>
        <bgColor indexed="64"/>
      </patternFill>
    </fill>
    <fill>
      <patternFill patternType="solid">
        <fgColor rgb="FF5F2C0B"/>
        <bgColor indexed="64"/>
      </patternFill>
    </fill>
  </fills>
  <borders count="26">
    <border>
      <left/>
      <right/>
      <top/>
      <bottom/>
      <diagonal/>
    </border>
    <border>
      <left style="medium">
        <color rgb="FFB59F54"/>
      </left>
      <right style="thick">
        <color rgb="FFB59F54"/>
      </right>
      <top style="thick">
        <color rgb="FFB59F54"/>
      </top>
      <bottom/>
      <diagonal/>
    </border>
    <border>
      <left style="thick">
        <color rgb="FFB59F54"/>
      </left>
      <right style="medium">
        <color rgb="FFB59F54"/>
      </right>
      <top/>
      <bottom/>
      <diagonal/>
    </border>
    <border>
      <left style="medium">
        <color rgb="FFB59F54"/>
      </left>
      <right style="medium">
        <color rgb="FFB59F54"/>
      </right>
      <top/>
      <bottom/>
      <diagonal/>
    </border>
    <border>
      <left style="medium">
        <color rgb="FFB59F54"/>
      </left>
      <right style="medium">
        <color rgb="FFB59F54"/>
      </right>
      <top style="medium">
        <color rgb="FFB59F54"/>
      </top>
      <bottom/>
      <diagonal/>
    </border>
    <border>
      <left style="medium">
        <color rgb="FFB59F54"/>
      </left>
      <right style="thick">
        <color rgb="FFB59F54"/>
      </right>
      <top/>
      <bottom/>
      <diagonal/>
    </border>
    <border>
      <left style="medium">
        <color rgb="FFB59F54"/>
      </left>
      <right style="medium">
        <color rgb="FFB59F54"/>
      </right>
      <top/>
      <bottom style="medium">
        <color rgb="FFB59F54"/>
      </bottom>
      <diagonal/>
    </border>
    <border>
      <left/>
      <right style="medium">
        <color rgb="FFB59F54"/>
      </right>
      <top/>
      <bottom/>
      <diagonal/>
    </border>
    <border>
      <left/>
      <right style="thick">
        <color rgb="FFB59F54"/>
      </right>
      <top/>
      <bottom/>
      <diagonal/>
    </border>
    <border>
      <left style="medium">
        <color rgb="FFB59F54"/>
      </left>
      <right/>
      <top/>
      <bottom/>
      <diagonal/>
    </border>
    <border>
      <left/>
      <right/>
      <top style="thick">
        <color rgb="FFB59F54"/>
      </top>
      <bottom/>
      <diagonal/>
    </border>
    <border>
      <left style="medium">
        <color rgb="FFB59F54"/>
      </left>
      <right style="medium">
        <color rgb="FFB59F54"/>
      </right>
      <top style="medium">
        <color rgb="FFB59F54"/>
      </top>
      <bottom style="medium">
        <color rgb="FFB59F54"/>
      </bottom>
      <diagonal/>
    </border>
    <border>
      <left/>
      <right/>
      <top style="medium">
        <color rgb="FFB59F54"/>
      </top>
      <bottom/>
      <diagonal/>
    </border>
    <border>
      <left style="medium">
        <color rgb="FFB59F54"/>
      </left>
      <right style="thin">
        <color rgb="FFB59F54"/>
      </right>
      <top style="medium">
        <color rgb="FFB59F54"/>
      </top>
      <bottom style="thin">
        <color rgb="FFB59F54"/>
      </bottom>
      <diagonal/>
    </border>
    <border>
      <left style="thin">
        <color rgb="FFB59F54"/>
      </left>
      <right style="thin">
        <color rgb="FFB59F54"/>
      </right>
      <top style="medium">
        <color rgb="FFB59F54"/>
      </top>
      <bottom style="thin">
        <color rgb="FFB59F54"/>
      </bottom>
      <diagonal/>
    </border>
    <border>
      <left style="thin">
        <color rgb="FFB59F54"/>
      </left>
      <right style="medium">
        <color rgb="FFB59F54"/>
      </right>
      <top style="medium">
        <color rgb="FFB59F54"/>
      </top>
      <bottom style="thin">
        <color rgb="FFB59F54"/>
      </bottom>
      <diagonal/>
    </border>
    <border>
      <left style="medium">
        <color rgb="FFB59F54"/>
      </left>
      <right style="thin">
        <color rgb="FFB59F54"/>
      </right>
      <top style="thin">
        <color rgb="FFB59F54"/>
      </top>
      <bottom style="thin">
        <color rgb="FFB59F54"/>
      </bottom>
      <diagonal/>
    </border>
    <border>
      <left style="thin">
        <color rgb="FFB59F54"/>
      </left>
      <right style="thin">
        <color rgb="FFB59F54"/>
      </right>
      <top style="thin">
        <color rgb="FFB59F54"/>
      </top>
      <bottom style="thin">
        <color rgb="FFB59F54"/>
      </bottom>
      <diagonal/>
    </border>
    <border>
      <left style="thin">
        <color rgb="FFB59F54"/>
      </left>
      <right style="medium">
        <color rgb="FFB59F54"/>
      </right>
      <top style="thin">
        <color rgb="FFB59F54"/>
      </top>
      <bottom style="thin">
        <color rgb="FFB59F54"/>
      </bottom>
      <diagonal/>
    </border>
    <border>
      <left style="medium">
        <color rgb="FFB59F54"/>
      </left>
      <right style="thin">
        <color rgb="FFB59F54"/>
      </right>
      <top style="thin">
        <color rgb="FFB59F54"/>
      </top>
      <bottom style="medium">
        <color rgb="FFB59F54"/>
      </bottom>
      <diagonal/>
    </border>
    <border>
      <left style="thin">
        <color rgb="FFB59F54"/>
      </left>
      <right style="thin">
        <color rgb="FFB59F54"/>
      </right>
      <top style="thin">
        <color rgb="FFB59F54"/>
      </top>
      <bottom style="medium">
        <color rgb="FFB59F54"/>
      </bottom>
      <diagonal/>
    </border>
    <border>
      <left style="thin">
        <color rgb="FFB59F54"/>
      </left>
      <right style="medium">
        <color rgb="FFB59F54"/>
      </right>
      <top style="thin">
        <color rgb="FFB59F54"/>
      </top>
      <bottom style="medium">
        <color rgb="FFB59F54"/>
      </bottom>
      <diagonal/>
    </border>
    <border>
      <left style="thin">
        <color rgb="FF5F2C0B"/>
      </left>
      <right style="thin">
        <color rgb="FF5F2C0B"/>
      </right>
      <top style="thin">
        <color rgb="FF5F2C0B"/>
      </top>
      <bottom/>
      <diagonal/>
    </border>
    <border>
      <left style="thin">
        <color rgb="FF5F2C0B"/>
      </left>
      <right/>
      <top/>
      <bottom/>
      <diagonal/>
    </border>
    <border>
      <left style="thin">
        <color rgb="FF5F2C0B"/>
      </left>
      <right style="thin">
        <color rgb="FF5F2C0B"/>
      </right>
      <top/>
      <bottom style="thin">
        <color rgb="FF5F2C0B"/>
      </bottom>
      <diagonal/>
    </border>
    <border>
      <left style="thin">
        <color theme="0"/>
      </left>
      <right style="thin">
        <color theme="0"/>
      </right>
      <top/>
      <bottom/>
      <diagonal/>
    </border>
  </borders>
  <cellStyleXfs count="16">
    <xf numFmtId="0" fontId="0"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1" fillId="0" borderId="0"/>
  </cellStyleXfs>
  <cellXfs count="173">
    <xf numFmtId="0" fontId="0" fillId="0" borderId="0" xfId="0"/>
    <xf numFmtId="0" fontId="5" fillId="0" borderId="0" xfId="0" applyFont="1"/>
    <xf numFmtId="49" fontId="5" fillId="2" borderId="0" xfId="0" applyNumberFormat="1" applyFont="1" applyFill="1" applyAlignment="1">
      <alignment horizontal="left" vertical="center"/>
    </xf>
    <xf numFmtId="49" fontId="5" fillId="2" borderId="0" xfId="0" quotePrefix="1" applyNumberFormat="1" applyFont="1" applyFill="1" applyAlignment="1">
      <alignment horizontal="left" vertical="center"/>
    </xf>
    <xf numFmtId="0" fontId="6" fillId="2" borderId="0" xfId="0" quotePrefix="1" applyFont="1" applyFill="1" applyAlignment="1">
      <alignment horizontal="left" vertical="center"/>
    </xf>
    <xf numFmtId="0" fontId="10" fillId="0" borderId="0" xfId="1" applyFont="1"/>
    <xf numFmtId="0" fontId="8" fillId="3" borderId="10" xfId="0" applyFont="1" applyFill="1" applyBorder="1" applyAlignment="1">
      <alignment readingOrder="1"/>
    </xf>
    <xf numFmtId="0" fontId="12" fillId="4" borderId="3" xfId="0" applyFont="1" applyFill="1" applyBorder="1" applyAlignment="1">
      <alignment horizontal="center" readingOrder="1"/>
    </xf>
    <xf numFmtId="0" fontId="12" fillId="4" borderId="0" xfId="0" applyFont="1" applyFill="1" applyAlignment="1">
      <alignment horizontal="center" readingOrder="1"/>
    </xf>
    <xf numFmtId="0" fontId="9" fillId="4" borderId="3" xfId="0" applyFont="1" applyFill="1" applyBorder="1" applyAlignment="1">
      <alignment horizontal="center" readingOrder="1"/>
    </xf>
    <xf numFmtId="0" fontId="9" fillId="4" borderId="0" xfId="0" applyFont="1" applyFill="1" applyAlignment="1">
      <alignment horizontal="center" readingOrder="1"/>
    </xf>
    <xf numFmtId="164" fontId="18" fillId="0" borderId="2" xfId="0" applyNumberFormat="1" applyFont="1" applyBorder="1" applyAlignment="1">
      <alignment horizontal="center" vertical="center" wrapText="1" readingOrder="2"/>
    </xf>
    <xf numFmtId="164" fontId="19" fillId="0" borderId="7" xfId="0" applyNumberFormat="1" applyFont="1" applyBorder="1" applyAlignment="1">
      <alignment horizontal="center" vertical="center" wrapText="1" readingOrder="1"/>
    </xf>
    <xf numFmtId="0" fontId="20" fillId="0" borderId="8" xfId="0" applyFont="1" applyBorder="1" applyAlignment="1">
      <alignment horizontal="center" vertical="center" wrapText="1" readingOrder="2"/>
    </xf>
    <xf numFmtId="164" fontId="19" fillId="0" borderId="7" xfId="0" applyNumberFormat="1" applyFont="1" applyBorder="1" applyAlignment="1">
      <alignment horizontal="center" vertical="center" readingOrder="1"/>
    </xf>
    <xf numFmtId="0" fontId="0" fillId="0" borderId="12" xfId="0" applyBorder="1"/>
    <xf numFmtId="164" fontId="19" fillId="5" borderId="7" xfId="0" applyNumberFormat="1" applyFont="1" applyFill="1" applyBorder="1" applyAlignment="1">
      <alignment horizontal="center" vertical="center" readingOrder="1"/>
    </xf>
    <xf numFmtId="0" fontId="20" fillId="0" borderId="5" xfId="0" applyFont="1" applyBorder="1" applyAlignment="1">
      <alignment horizontal="center" vertical="center" wrapText="1" readingOrder="2"/>
    </xf>
    <xf numFmtId="0" fontId="0" fillId="0" borderId="9" xfId="0" applyBorder="1"/>
    <xf numFmtId="0" fontId="0" fillId="0" borderId="7" xfId="0" applyBorder="1"/>
    <xf numFmtId="0" fontId="7" fillId="8" borderId="9" xfId="0" applyFont="1" applyFill="1" applyBorder="1" applyAlignment="1">
      <alignment horizontal="center" vertical="center" wrapText="1"/>
    </xf>
    <xf numFmtId="0" fontId="7" fillId="3" borderId="0" xfId="0" applyFont="1" applyFill="1" applyAlignment="1">
      <alignment horizontal="center" vertical="center" wrapText="1"/>
    </xf>
    <xf numFmtId="0" fontId="0" fillId="0" borderId="0" xfId="0" applyAlignment="1">
      <alignment readingOrder="1"/>
    </xf>
    <xf numFmtId="0" fontId="10" fillId="0" borderId="0" xfId="0" applyFont="1"/>
    <xf numFmtId="0" fontId="10" fillId="0" borderId="0" xfId="0" applyFont="1" applyAlignment="1">
      <alignment horizontal="center"/>
    </xf>
    <xf numFmtId="0" fontId="10" fillId="0" borderId="0" xfId="1" applyFont="1" applyAlignment="1">
      <alignment horizontal="right"/>
    </xf>
    <xf numFmtId="0" fontId="21" fillId="5" borderId="0" xfId="0" applyFont="1" applyFill="1"/>
    <xf numFmtId="0" fontId="11" fillId="2" borderId="0" xfId="0" applyFont="1" applyFill="1" applyAlignment="1">
      <alignment horizontal="center" vertical="center" readingOrder="2"/>
    </xf>
    <xf numFmtId="0" fontId="6" fillId="2" borderId="0" xfId="0" quotePrefix="1" applyFont="1" applyFill="1" applyAlignment="1">
      <alignment horizontal="center" vertical="center" wrapText="1" readingOrder="1"/>
    </xf>
    <xf numFmtId="0" fontId="10" fillId="0" borderId="0" xfId="0" applyFont="1" applyAlignment="1">
      <alignment horizontal="left" wrapText="1" readingOrder="2"/>
    </xf>
    <xf numFmtId="0" fontId="10" fillId="2" borderId="0" xfId="0" applyFont="1" applyFill="1" applyAlignment="1">
      <alignment horizontal="center" vertical="center"/>
    </xf>
    <xf numFmtId="165" fontId="10" fillId="2" borderId="0" xfId="0" applyNumberFormat="1" applyFont="1" applyFill="1" applyAlignment="1">
      <alignment horizontal="center" vertical="center"/>
    </xf>
    <xf numFmtId="0" fontId="11" fillId="2" borderId="0" xfId="0" applyFont="1" applyFill="1" applyAlignment="1">
      <alignment horizontal="center" vertical="center"/>
    </xf>
    <xf numFmtId="0" fontId="10" fillId="4" borderId="16"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2" fillId="6" borderId="0" xfId="1" applyFill="1"/>
    <xf numFmtId="0" fontId="29" fillId="5" borderId="0" xfId="0" applyFont="1" applyFill="1" applyAlignment="1">
      <alignment horizontal="right" vertical="top" wrapText="1" readingOrder="2"/>
    </xf>
    <xf numFmtId="0" fontId="30" fillId="11" borderId="0" xfId="1" applyFont="1" applyFill="1" applyAlignment="1">
      <alignment horizontal="center" vertical="center"/>
    </xf>
    <xf numFmtId="0" fontId="30" fillId="3" borderId="0" xfId="1" applyFont="1" applyFill="1" applyAlignment="1">
      <alignment horizontal="center" vertical="center"/>
    </xf>
    <xf numFmtId="0" fontId="11" fillId="0" borderId="0" xfId="1" applyFont="1"/>
    <xf numFmtId="0" fontId="3" fillId="0" borderId="0" xfId="1" applyFont="1" applyAlignment="1">
      <alignment horizontal="center"/>
    </xf>
    <xf numFmtId="0" fontId="11" fillId="0" borderId="0" xfId="1" applyFont="1" applyAlignment="1">
      <alignment horizontal="center"/>
    </xf>
    <xf numFmtId="0" fontId="3" fillId="3" borderId="11" xfId="1" applyFont="1" applyFill="1" applyBorder="1" applyAlignment="1">
      <alignment vertical="center"/>
    </xf>
    <xf numFmtId="0" fontId="35" fillId="3" borderId="11" xfId="1" applyFont="1" applyFill="1" applyBorder="1" applyAlignment="1">
      <alignment horizontal="center" vertical="center"/>
    </xf>
    <xf numFmtId="0" fontId="24" fillId="3" borderId="11" xfId="1" applyFont="1" applyFill="1" applyBorder="1" applyAlignment="1">
      <alignment horizontal="center" vertical="center"/>
    </xf>
    <xf numFmtId="0" fontId="34" fillId="3" borderId="11" xfId="1" applyFont="1" applyFill="1" applyBorder="1" applyAlignment="1">
      <alignment horizontal="center" vertical="center"/>
    </xf>
    <xf numFmtId="0" fontId="25" fillId="3" borderId="11" xfId="1" applyFont="1" applyFill="1" applyBorder="1" applyAlignment="1">
      <alignment horizontal="center" vertical="center"/>
    </xf>
    <xf numFmtId="0" fontId="36" fillId="6" borderId="11" xfId="1" applyFont="1" applyFill="1" applyBorder="1" applyAlignment="1">
      <alignment horizontal="center" vertical="center"/>
    </xf>
    <xf numFmtId="3" fontId="37" fillId="0" borderId="11" xfId="1" applyNumberFormat="1" applyFont="1" applyBorder="1" applyAlignment="1">
      <alignment horizontal="center" vertical="center"/>
    </xf>
    <xf numFmtId="3" fontId="27" fillId="0" borderId="11" xfId="1" applyNumberFormat="1" applyFont="1" applyBorder="1" applyAlignment="1">
      <alignment horizontal="center" vertical="center"/>
    </xf>
    <xf numFmtId="0" fontId="36" fillId="5" borderId="11" xfId="1" applyFont="1" applyFill="1" applyBorder="1" applyAlignment="1">
      <alignment horizontal="center" vertical="center"/>
    </xf>
    <xf numFmtId="0" fontId="29" fillId="5" borderId="0" xfId="1" applyFont="1" applyFill="1" applyAlignment="1">
      <alignment vertical="top" wrapText="1"/>
    </xf>
    <xf numFmtId="0" fontId="3" fillId="0" borderId="0" xfId="1" applyFont="1"/>
    <xf numFmtId="0" fontId="3" fillId="0" borderId="0" xfId="1" applyFont="1" applyAlignment="1">
      <alignment horizontal="center" readingOrder="2"/>
    </xf>
    <xf numFmtId="0" fontId="43" fillId="0" borderId="0" xfId="1" applyFont="1"/>
    <xf numFmtId="0" fontId="43" fillId="6" borderId="0" xfId="1" applyFont="1" applyFill="1"/>
    <xf numFmtId="0" fontId="42" fillId="10" borderId="13" xfId="0" applyFont="1" applyFill="1" applyBorder="1" applyAlignment="1">
      <alignment horizontal="center" vertical="center"/>
    </xf>
    <xf numFmtId="0" fontId="42" fillId="10" borderId="14" xfId="0" applyFont="1" applyFill="1" applyBorder="1" applyAlignment="1">
      <alignment horizontal="center" vertical="center" wrapText="1"/>
    </xf>
    <xf numFmtId="0" fontId="42" fillId="10" borderId="15" xfId="0" applyFont="1" applyFill="1" applyBorder="1" applyAlignment="1">
      <alignment horizontal="center" vertical="center"/>
    </xf>
    <xf numFmtId="0" fontId="10" fillId="0" borderId="16" xfId="0" applyFont="1" applyBorder="1" applyAlignment="1">
      <alignment horizontal="center" vertical="center" wrapText="1" readingOrder="1"/>
    </xf>
    <xf numFmtId="0" fontId="10" fillId="0" borderId="17" xfId="0" applyFont="1" applyBorder="1" applyAlignment="1">
      <alignment horizontal="left" vertical="center" wrapText="1" readingOrder="1"/>
    </xf>
    <xf numFmtId="16" fontId="10" fillId="0" borderId="18" xfId="0" applyNumberFormat="1" applyFont="1" applyBorder="1" applyAlignment="1">
      <alignment horizontal="right" vertical="center" wrapText="1" readingOrder="2"/>
    </xf>
    <xf numFmtId="0" fontId="10" fillId="0" borderId="19" xfId="0" applyFont="1" applyBorder="1" applyAlignment="1">
      <alignment horizontal="center" vertical="center" wrapText="1" readingOrder="1"/>
    </xf>
    <xf numFmtId="0" fontId="10" fillId="0" borderId="20" xfId="0" applyFont="1" applyBorder="1" applyAlignment="1">
      <alignment horizontal="left" vertical="center" wrapText="1" readingOrder="1"/>
    </xf>
    <xf numFmtId="16" fontId="10" fillId="0" borderId="21" xfId="0" applyNumberFormat="1" applyFont="1" applyBorder="1" applyAlignment="1">
      <alignment horizontal="right" vertical="center" wrapText="1" readingOrder="2"/>
    </xf>
    <xf numFmtId="0" fontId="44" fillId="0" borderId="0" xfId="0" applyFont="1"/>
    <xf numFmtId="0" fontId="10" fillId="3" borderId="0" xfId="1" applyFont="1" applyFill="1"/>
    <xf numFmtId="0" fontId="10" fillId="7" borderId="0" xfId="1" applyFont="1" applyFill="1"/>
    <xf numFmtId="0" fontId="10" fillId="8" borderId="0" xfId="1" applyFont="1" applyFill="1"/>
    <xf numFmtId="0" fontId="41" fillId="5" borderId="0" xfId="1" applyFont="1" applyFill="1" applyAlignment="1">
      <alignment horizontal="center" vertical="center"/>
    </xf>
    <xf numFmtId="0" fontId="41" fillId="5" borderId="0" xfId="0" applyFont="1" applyFill="1" applyAlignment="1">
      <alignment horizontal="center" vertical="center" wrapText="1"/>
    </xf>
    <xf numFmtId="0" fontId="43" fillId="3" borderId="11" xfId="1" applyFont="1" applyFill="1" applyBorder="1" applyAlignment="1">
      <alignment horizontal="center" vertical="center"/>
    </xf>
    <xf numFmtId="0" fontId="43" fillId="3" borderId="11" xfId="1" applyFont="1" applyFill="1" applyBorder="1" applyAlignment="1">
      <alignment horizontal="left" vertical="center"/>
    </xf>
    <xf numFmtId="0" fontId="46" fillId="3" borderId="11" xfId="1" applyFont="1" applyFill="1" applyBorder="1" applyAlignment="1">
      <alignment vertical="center"/>
    </xf>
    <xf numFmtId="0" fontId="46" fillId="3" borderId="11" xfId="1" applyFont="1" applyFill="1" applyBorder="1" applyAlignment="1">
      <alignment horizontal="right" vertical="center" readingOrder="2"/>
    </xf>
    <xf numFmtId="0" fontId="3" fillId="3" borderId="11" xfId="1" applyFont="1" applyFill="1" applyBorder="1" applyAlignment="1">
      <alignment horizontal="center" vertical="center" readingOrder="2"/>
    </xf>
    <xf numFmtId="0" fontId="46" fillId="4" borderId="11" xfId="1" applyFont="1" applyFill="1" applyBorder="1" applyAlignment="1">
      <alignment horizontal="center" vertical="center"/>
    </xf>
    <xf numFmtId="0" fontId="47" fillId="0" borderId="11" xfId="0" applyFont="1" applyBorder="1" applyAlignment="1">
      <alignment horizontal="left" vertical="center"/>
    </xf>
    <xf numFmtId="3" fontId="10" fillId="6" borderId="11" xfId="1" applyNumberFormat="1" applyFont="1" applyFill="1" applyBorder="1" applyAlignment="1">
      <alignment horizontal="center" vertical="center"/>
    </xf>
    <xf numFmtId="0" fontId="46" fillId="6" borderId="11" xfId="1" applyFont="1" applyFill="1" applyBorder="1"/>
    <xf numFmtId="0" fontId="48" fillId="0" borderId="11" xfId="0" applyFont="1" applyBorder="1" applyAlignment="1">
      <alignment horizontal="center" vertical="center"/>
    </xf>
    <xf numFmtId="0" fontId="49" fillId="5" borderId="0" xfId="0" applyFont="1" applyFill="1" applyAlignment="1">
      <alignment horizontal="right" vertical="top" wrapText="1" readingOrder="2"/>
    </xf>
    <xf numFmtId="0" fontId="41" fillId="11" borderId="0" xfId="1" applyFont="1" applyFill="1" applyAlignment="1">
      <alignment horizontal="center" vertical="center"/>
    </xf>
    <xf numFmtId="0" fontId="41" fillId="7" borderId="0" xfId="1" applyFont="1" applyFill="1" applyAlignment="1">
      <alignment horizontal="center" vertical="center"/>
    </xf>
    <xf numFmtId="0" fontId="41" fillId="3" borderId="0" xfId="1" applyFont="1" applyFill="1" applyAlignment="1">
      <alignment horizontal="center" vertical="center"/>
    </xf>
    <xf numFmtId="0" fontId="10" fillId="6" borderId="0" xfId="1" applyFont="1" applyFill="1"/>
    <xf numFmtId="0" fontId="50" fillId="3" borderId="11" xfId="1" applyFont="1" applyFill="1" applyBorder="1" applyAlignment="1">
      <alignment horizontal="center" vertical="center"/>
    </xf>
    <xf numFmtId="0" fontId="46" fillId="3" borderId="11" xfId="1" applyFont="1" applyFill="1" applyBorder="1" applyAlignment="1">
      <alignment horizontal="center" vertical="center"/>
    </xf>
    <xf numFmtId="0" fontId="51" fillId="6" borderId="11" xfId="1" applyFont="1" applyFill="1" applyBorder="1" applyAlignment="1">
      <alignment horizontal="center" vertical="center"/>
    </xf>
    <xf numFmtId="3" fontId="11" fillId="0" borderId="11" xfId="1" applyNumberFormat="1" applyFont="1" applyBorder="1" applyAlignment="1">
      <alignment horizontal="center" vertical="center"/>
    </xf>
    <xf numFmtId="3" fontId="10" fillId="0" borderId="11" xfId="1" applyNumberFormat="1" applyFont="1" applyBorder="1" applyAlignment="1">
      <alignment horizontal="center" vertical="center"/>
    </xf>
    <xf numFmtId="0" fontId="51" fillId="5" borderId="11" xfId="1" applyFont="1" applyFill="1" applyBorder="1" applyAlignment="1">
      <alignment horizontal="center" vertical="center"/>
    </xf>
    <xf numFmtId="0" fontId="49" fillId="5" borderId="0" xfId="1" applyFont="1" applyFill="1" applyAlignment="1">
      <alignment vertical="top" wrapText="1"/>
    </xf>
    <xf numFmtId="0" fontId="11" fillId="6" borderId="25" xfId="1" applyFont="1" applyFill="1" applyBorder="1" applyAlignment="1">
      <alignment vertical="center"/>
    </xf>
    <xf numFmtId="0" fontId="50" fillId="6" borderId="25" xfId="1" applyFont="1" applyFill="1" applyBorder="1" applyAlignment="1">
      <alignment horizontal="right" vertical="center" readingOrder="2"/>
    </xf>
    <xf numFmtId="0" fontId="5" fillId="6" borderId="11" xfId="1" applyFont="1" applyFill="1" applyBorder="1" applyAlignment="1">
      <alignment horizontal="left" vertical="center"/>
    </xf>
    <xf numFmtId="3" fontId="5" fillId="6" borderId="11" xfId="1" applyNumberFormat="1" applyFont="1" applyFill="1" applyBorder="1" applyAlignment="1">
      <alignment horizontal="center" vertical="center"/>
    </xf>
    <xf numFmtId="0" fontId="10" fillId="6" borderId="11" xfId="1" applyFont="1" applyFill="1" applyBorder="1" applyAlignment="1">
      <alignment horizontal="right" vertical="center" readingOrder="2"/>
    </xf>
    <xf numFmtId="0" fontId="10" fillId="6" borderId="0" xfId="1" applyFont="1" applyFill="1" applyAlignment="1">
      <alignment vertical="center"/>
    </xf>
    <xf numFmtId="0" fontId="6" fillId="6" borderId="11" xfId="1" applyFont="1" applyFill="1" applyBorder="1" applyAlignment="1">
      <alignment horizontal="left" vertical="center"/>
    </xf>
    <xf numFmtId="3" fontId="6" fillId="6" borderId="11" xfId="1" applyNumberFormat="1" applyFont="1" applyFill="1" applyBorder="1" applyAlignment="1">
      <alignment horizontal="center" vertical="center"/>
    </xf>
    <xf numFmtId="0" fontId="11" fillId="6" borderId="11" xfId="1" applyFont="1" applyFill="1" applyBorder="1" applyAlignment="1">
      <alignment horizontal="right" vertical="center" readingOrder="2"/>
    </xf>
    <xf numFmtId="0" fontId="10" fillId="6" borderId="0" xfId="1" applyFont="1" applyFill="1" applyAlignment="1">
      <alignment vertical="top"/>
    </xf>
    <xf numFmtId="0" fontId="10" fillId="6" borderId="0" xfId="1" applyFont="1" applyFill="1" applyAlignment="1">
      <alignment vertical="top" readingOrder="2"/>
    </xf>
    <xf numFmtId="0" fontId="5" fillId="0" borderId="0" xfId="0" applyFont="1" applyAlignment="1">
      <alignment horizontal="right" vertical="top" wrapText="1" readingOrder="2"/>
    </xf>
    <xf numFmtId="0" fontId="41" fillId="7" borderId="0" xfId="1" applyFont="1" applyFill="1" applyAlignment="1">
      <alignment vertical="center"/>
    </xf>
    <xf numFmtId="3" fontId="53" fillId="5" borderId="11" xfId="1" applyNumberFormat="1" applyFont="1" applyFill="1" applyBorder="1" applyAlignment="1">
      <alignment horizontal="left" vertical="center"/>
    </xf>
    <xf numFmtId="3" fontId="53" fillId="5" borderId="11" xfId="1" applyNumberFormat="1" applyFont="1" applyFill="1" applyBorder="1" applyAlignment="1">
      <alignment horizontal="center" vertical="center"/>
    </xf>
    <xf numFmtId="0" fontId="21" fillId="6" borderId="11" xfId="1" applyFont="1" applyFill="1" applyBorder="1" applyAlignment="1">
      <alignment horizontal="right" vertical="center" readingOrder="2"/>
    </xf>
    <xf numFmtId="3" fontId="5" fillId="5" borderId="11" xfId="1" applyNumberFormat="1" applyFont="1" applyFill="1" applyBorder="1" applyAlignment="1">
      <alignment horizontal="center" vertical="center"/>
    </xf>
    <xf numFmtId="0" fontId="10" fillId="6" borderId="0" xfId="1" applyFont="1" applyFill="1" applyAlignment="1">
      <alignment horizontal="center"/>
    </xf>
    <xf numFmtId="0" fontId="48" fillId="0" borderId="0" xfId="0" applyFont="1" applyAlignment="1">
      <alignment horizontal="center" wrapText="1"/>
    </xf>
    <xf numFmtId="0" fontId="48" fillId="0" borderId="0" xfId="0" applyFont="1" applyAlignment="1">
      <alignment wrapText="1"/>
    </xf>
    <xf numFmtId="0" fontId="47" fillId="9" borderId="11" xfId="0" applyFont="1" applyFill="1" applyBorder="1" applyAlignment="1">
      <alignment horizontal="left" vertical="center"/>
    </xf>
    <xf numFmtId="0" fontId="10" fillId="9" borderId="11" xfId="1" applyFont="1" applyFill="1" applyBorder="1" applyAlignment="1">
      <alignment horizontal="center"/>
    </xf>
    <xf numFmtId="0" fontId="46" fillId="9" borderId="11" xfId="1" applyFont="1" applyFill="1" applyBorder="1"/>
    <xf numFmtId="3" fontId="53" fillId="5" borderId="11" xfId="1" applyNumberFormat="1" applyFont="1" applyFill="1" applyBorder="1" applyAlignment="1">
      <alignment horizontal="center" vertical="top"/>
    </xf>
    <xf numFmtId="3" fontId="5" fillId="5" borderId="11" xfId="1" applyNumberFormat="1" applyFont="1" applyFill="1" applyBorder="1" applyAlignment="1">
      <alignment horizontal="center" vertical="top"/>
    </xf>
    <xf numFmtId="3" fontId="53" fillId="0" borderId="11" xfId="1" applyNumberFormat="1" applyFont="1" applyBorder="1" applyAlignment="1">
      <alignment horizontal="center" vertical="top"/>
    </xf>
    <xf numFmtId="0" fontId="47" fillId="0" borderId="11" xfId="0" applyFont="1" applyBorder="1"/>
    <xf numFmtId="3" fontId="5" fillId="0" borderId="11" xfId="1" applyNumberFormat="1" applyFont="1" applyBorder="1" applyAlignment="1">
      <alignment horizontal="center" vertical="top"/>
    </xf>
    <xf numFmtId="0" fontId="42" fillId="11" borderId="22" xfId="1" applyFont="1" applyFill="1" applyBorder="1" applyAlignment="1">
      <alignment horizontal="center" vertical="center"/>
    </xf>
    <xf numFmtId="0" fontId="42" fillId="11" borderId="24" xfId="1" applyFont="1" applyFill="1" applyBorder="1" applyAlignment="1">
      <alignment horizontal="center" vertical="center"/>
    </xf>
    <xf numFmtId="0" fontId="42" fillId="7" borderId="0" xfId="1" applyFont="1" applyFill="1" applyAlignment="1">
      <alignment horizontal="center" vertical="center"/>
    </xf>
    <xf numFmtId="0" fontId="42" fillId="3" borderId="0" xfId="1" applyFont="1" applyFill="1" applyAlignment="1">
      <alignment horizontal="center" vertical="center"/>
    </xf>
    <xf numFmtId="0" fontId="42" fillId="7" borderId="0" xfId="0" applyFont="1" applyFill="1" applyAlignment="1">
      <alignment horizontal="center" vertical="center" wrapText="1"/>
    </xf>
    <xf numFmtId="0" fontId="50" fillId="3" borderId="4" xfId="1" applyFont="1" applyFill="1" applyBorder="1" applyAlignment="1">
      <alignment horizontal="center" vertical="center"/>
    </xf>
    <xf numFmtId="0" fontId="50" fillId="3" borderId="6" xfId="1" applyFont="1" applyFill="1" applyBorder="1" applyAlignment="1">
      <alignment horizontal="center" vertical="center"/>
    </xf>
    <xf numFmtId="0" fontId="3" fillId="3" borderId="4" xfId="1" applyFont="1" applyFill="1" applyBorder="1" applyAlignment="1">
      <alignment horizontal="center" vertical="center" readingOrder="2"/>
    </xf>
    <xf numFmtId="0" fontId="3" fillId="3" borderId="6" xfId="1" applyFont="1" applyFill="1" applyBorder="1" applyAlignment="1">
      <alignment horizontal="center" vertical="center" readingOrder="2"/>
    </xf>
    <xf numFmtId="0" fontId="41" fillId="7" borderId="0" xfId="1" applyFont="1" applyFill="1" applyAlignment="1">
      <alignment horizontal="center" vertical="center"/>
    </xf>
    <xf numFmtId="0" fontId="43" fillId="3" borderId="11" xfId="1" applyFont="1" applyFill="1" applyBorder="1" applyAlignment="1">
      <alignment horizontal="center" vertical="center"/>
    </xf>
    <xf numFmtId="0" fontId="42" fillId="11" borderId="0" xfId="1" applyFont="1" applyFill="1" applyAlignment="1">
      <alignment horizontal="center" vertical="center"/>
    </xf>
    <xf numFmtId="0" fontId="6" fillId="6" borderId="12" xfId="1" applyFont="1" applyFill="1" applyBorder="1" applyAlignment="1">
      <alignment horizontal="right" vertical="top" wrapText="1"/>
    </xf>
    <xf numFmtId="0" fontId="5" fillId="0" borderId="0" xfId="0" applyFont="1" applyAlignment="1">
      <alignment horizontal="right" vertical="top" wrapText="1" readingOrder="2"/>
    </xf>
    <xf numFmtId="0" fontId="52" fillId="6" borderId="12" xfId="1" applyFont="1" applyFill="1" applyBorder="1" applyAlignment="1">
      <alignment horizontal="left" vertical="top" wrapText="1"/>
    </xf>
    <xf numFmtId="0" fontId="49" fillId="6" borderId="0" xfId="1" applyFont="1" applyFill="1" applyAlignment="1">
      <alignment horizontal="left" vertical="top" wrapText="1"/>
    </xf>
    <xf numFmtId="0" fontId="3" fillId="0" borderId="0" xfId="1" applyFont="1" applyAlignment="1">
      <alignment horizontal="center"/>
    </xf>
    <xf numFmtId="0" fontId="3" fillId="3" borderId="11" xfId="1" applyFont="1" applyFill="1" applyBorder="1" applyAlignment="1">
      <alignment horizontal="center" vertical="center"/>
    </xf>
    <xf numFmtId="0" fontId="49" fillId="5" borderId="0" xfId="1" applyFont="1" applyFill="1" applyAlignment="1">
      <alignment vertical="top" wrapText="1"/>
    </xf>
    <xf numFmtId="0" fontId="46" fillId="5" borderId="0" xfId="0" applyFont="1" applyFill="1" applyAlignment="1">
      <alignment vertical="top" wrapText="1"/>
    </xf>
    <xf numFmtId="0" fontId="28" fillId="5" borderId="0" xfId="1" applyFont="1" applyFill="1" applyAlignment="1">
      <alignment vertical="top" wrapText="1"/>
    </xf>
    <xf numFmtId="0" fontId="38" fillId="5" borderId="0" xfId="0" applyFont="1" applyFill="1" applyAlignment="1">
      <alignment vertical="top" wrapText="1"/>
    </xf>
    <xf numFmtId="0" fontId="29" fillId="5" borderId="0" xfId="1" applyFont="1" applyFill="1" applyAlignment="1">
      <alignment vertical="top" wrapText="1"/>
    </xf>
    <xf numFmtId="0" fontId="39" fillId="5" borderId="0" xfId="0" applyFont="1" applyFill="1" applyAlignment="1">
      <alignment vertical="top" wrapText="1"/>
    </xf>
    <xf numFmtId="0" fontId="40" fillId="7" borderId="0" xfId="1" applyFont="1" applyFill="1" applyAlignment="1">
      <alignment horizontal="center" vertical="center"/>
    </xf>
    <xf numFmtId="0" fontId="23" fillId="11" borderId="0" xfId="1" applyFont="1" applyFill="1" applyAlignment="1">
      <alignment horizontal="center" vertical="center"/>
    </xf>
    <xf numFmtId="0" fontId="22" fillId="7" borderId="0" xfId="1" applyFont="1" applyFill="1" applyAlignment="1">
      <alignment horizontal="center" vertical="center"/>
    </xf>
    <xf numFmtId="0" fontId="23" fillId="3" borderId="0" xfId="1" applyFont="1" applyFill="1" applyAlignment="1">
      <alignment horizontal="center" vertical="center"/>
    </xf>
    <xf numFmtId="0" fontId="23" fillId="7" borderId="0" xfId="0" applyFont="1" applyFill="1" applyAlignment="1">
      <alignment horizontal="center" vertical="center" wrapText="1"/>
    </xf>
    <xf numFmtId="0" fontId="31" fillId="3" borderId="11" xfId="1" applyFont="1" applyFill="1" applyBorder="1" applyAlignment="1">
      <alignment horizontal="center" vertical="center"/>
    </xf>
    <xf numFmtId="0" fontId="26" fillId="3" borderId="4" xfId="1" applyFont="1" applyFill="1" applyBorder="1" applyAlignment="1">
      <alignment horizontal="center" vertical="center"/>
    </xf>
    <xf numFmtId="0" fontId="26" fillId="3" borderId="6" xfId="1" applyFont="1" applyFill="1" applyBorder="1" applyAlignment="1">
      <alignment horizontal="center" vertical="center"/>
    </xf>
    <xf numFmtId="0" fontId="45" fillId="7" borderId="0" xfId="1" applyFont="1" applyFill="1" applyAlignment="1">
      <alignment horizontal="center" vertical="center"/>
    </xf>
    <xf numFmtId="0" fontId="45" fillId="7" borderId="0" xfId="0" applyFont="1" applyFill="1" applyAlignment="1">
      <alignment horizontal="center" vertical="center" wrapText="1"/>
    </xf>
    <xf numFmtId="0" fontId="17" fillId="3" borderId="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7" fillId="7" borderId="0" xfId="0" applyFont="1" applyFill="1" applyAlignment="1">
      <alignment horizontal="center" wrapText="1"/>
    </xf>
    <xf numFmtId="0" fontId="8" fillId="0" borderId="0" xfId="0" applyFont="1" applyAlignment="1">
      <alignment horizontal="center"/>
    </xf>
    <xf numFmtId="0" fontId="13" fillId="8" borderId="0" xfId="0" applyFont="1" applyFill="1" applyAlignment="1">
      <alignment horizontal="center" vertical="center" wrapText="1"/>
    </xf>
    <xf numFmtId="0" fontId="14" fillId="7" borderId="0" xfId="0" applyFont="1" applyFill="1" applyAlignment="1">
      <alignment horizontal="center" wrapText="1"/>
    </xf>
    <xf numFmtId="0" fontId="13" fillId="3" borderId="0" xfId="0" applyFont="1" applyFill="1" applyAlignment="1">
      <alignment horizontal="center" vertical="center" wrapText="1"/>
    </xf>
    <xf numFmtId="0" fontId="15" fillId="7" borderId="0" xfId="0" applyFont="1" applyFill="1" applyAlignment="1">
      <alignment horizontal="center"/>
    </xf>
    <xf numFmtId="0" fontId="11" fillId="0" borderId="0" xfId="0" applyFont="1" applyAlignment="1">
      <alignment horizontal="center"/>
    </xf>
    <xf numFmtId="0" fontId="49" fillId="5" borderId="12" xfId="1" applyFont="1" applyFill="1" applyBorder="1" applyAlignment="1">
      <alignment horizontal="center" vertical="top" wrapText="1"/>
    </xf>
    <xf numFmtId="0" fontId="49" fillId="5" borderId="12" xfId="0" applyFont="1" applyFill="1" applyBorder="1" applyAlignment="1">
      <alignment horizontal="center" vertical="top" wrapText="1" readingOrder="2"/>
    </xf>
    <xf numFmtId="0" fontId="49" fillId="5" borderId="12" xfId="1" applyFont="1" applyFill="1" applyBorder="1" applyAlignment="1">
      <alignment vertical="top" wrapText="1"/>
    </xf>
    <xf numFmtId="0" fontId="42" fillId="7" borderId="0" xfId="0" applyFont="1" applyFill="1" applyAlignment="1">
      <alignment vertical="center" wrapText="1"/>
    </xf>
    <xf numFmtId="0" fontId="42" fillId="7" borderId="0" xfId="1" applyFont="1" applyFill="1" applyAlignment="1">
      <alignment vertical="center"/>
    </xf>
    <xf numFmtId="0" fontId="42" fillId="7" borderId="23" xfId="0" applyFont="1" applyFill="1" applyBorder="1" applyAlignment="1">
      <alignment vertical="center" wrapText="1"/>
    </xf>
    <xf numFmtId="0" fontId="42" fillId="7" borderId="23" xfId="1" applyFont="1" applyFill="1" applyBorder="1" applyAlignment="1">
      <alignment vertical="center"/>
    </xf>
  </cellXfs>
  <cellStyles count="16">
    <cellStyle name="Comma 2" xfId="13" xr:uid="{00000000-0005-0000-0000-000000000000}"/>
    <cellStyle name="Normal" xfId="0" builtinId="0"/>
    <cellStyle name="Normal 2" xfId="1" xr:uid="{00000000-0005-0000-0000-000002000000}"/>
    <cellStyle name="Normal 3 2 2" xfId="2" xr:uid="{00000000-0005-0000-0000-000003000000}"/>
    <cellStyle name="Normal 3 2 2 2" xfId="3" xr:uid="{00000000-0005-0000-0000-000004000000}"/>
    <cellStyle name="Normal 3 2 2 2 2" xfId="4" xr:uid="{00000000-0005-0000-0000-000005000000}"/>
    <cellStyle name="Normal 3 2 2 2 3" xfId="9" xr:uid="{00000000-0005-0000-0000-000006000000}"/>
    <cellStyle name="Normal 3 2 2 2 4" xfId="11" xr:uid="{00000000-0005-0000-0000-000007000000}"/>
    <cellStyle name="Normal 3 4 2 2" xfId="10" xr:uid="{00000000-0005-0000-0000-000008000000}"/>
    <cellStyle name="Normal 3 4 3" xfId="5" xr:uid="{00000000-0005-0000-0000-000009000000}"/>
    <cellStyle name="Normal 3 4 3 2 2" xfId="7" xr:uid="{00000000-0005-0000-0000-00000A000000}"/>
    <cellStyle name="Normal 4" xfId="12" xr:uid="{00000000-0005-0000-0000-00000B000000}"/>
    <cellStyle name="Normal 5" xfId="15" xr:uid="{7E4EF0ED-271B-4B9D-96F8-56CA9A083D25}"/>
    <cellStyle name="Normal 6 4 3" xfId="6" xr:uid="{00000000-0005-0000-0000-00000C000000}"/>
    <cellStyle name="Normal 7" xfId="8" xr:uid="{00000000-0005-0000-0000-00000D000000}"/>
    <cellStyle name="Percent 2" xfId="14" xr:uid="{00000000-0005-0000-0000-00000E000000}"/>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'16.04 (2)'!$C$6:$C$7</c:f>
              <c:strCache>
                <c:ptCount val="2"/>
                <c:pt idx="0">
                  <c:v>Mobile broadband</c:v>
                </c:pt>
                <c:pt idx="1">
                  <c:v>برودباند المتنقل</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'16.04 (2)'!$E$8:$E$20</c15:sqref>
                  </c15:fullRef>
                </c:ext>
              </c:extLst>
              <c:f>'16.04 (2)'!$E$8:$E$19</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extLst>
                <c:ext xmlns:c15="http://schemas.microsoft.com/office/drawing/2012/chart" uri="{02D57815-91ED-43cb-92C2-25804820EDAC}">
                  <c15:fullRef>
                    <c15:sqref>'16.04 (2)'!$C$8:$C$20</c15:sqref>
                  </c15:fullRef>
                </c:ext>
              </c:extLst>
              <c:f>'16.04 (2)'!$C$8:$C$19</c:f>
              <c:numCache>
                <c:formatCode>#,##0</c:formatCode>
                <c:ptCount val="12"/>
                <c:pt idx="0">
                  <c:v>18860</c:v>
                </c:pt>
                <c:pt idx="1">
                  <c:v>151363</c:v>
                </c:pt>
                <c:pt idx="2">
                  <c:v>403025</c:v>
                </c:pt>
                <c:pt idx="3">
                  <c:v>974523</c:v>
                </c:pt>
                <c:pt idx="4">
                  <c:v>1332083</c:v>
                </c:pt>
                <c:pt idx="5">
                  <c:v>1505220</c:v>
                </c:pt>
                <c:pt idx="6">
                  <c:v>1807777</c:v>
                </c:pt>
                <c:pt idx="7">
                  <c:v>2238233</c:v>
                </c:pt>
                <c:pt idx="8">
                  <c:v>2178579</c:v>
                </c:pt>
                <c:pt idx="9">
                  <c:v>2033736</c:v>
                </c:pt>
                <c:pt idx="10">
                  <c:v>2205705</c:v>
                </c:pt>
                <c:pt idx="11">
                  <c:v>1861240</c:v>
                </c:pt>
              </c:numCache>
            </c:numRef>
          </c:val>
          <c:extLst>
            <c:ext xmlns:c16="http://schemas.microsoft.com/office/drawing/2014/chart" uri="{C3380CC4-5D6E-409C-BE32-E72D297353CC}">
              <c16:uniqueId val="{00000000-374E-49D6-91B1-E9AB873349CC}"/>
            </c:ext>
          </c:extLst>
        </c:ser>
        <c:ser>
          <c:idx val="1"/>
          <c:order val="1"/>
          <c:tx>
            <c:strRef>
              <c:f>'16.04 (2)'!$D$6:$D$7</c:f>
              <c:strCache>
                <c:ptCount val="2"/>
                <c:pt idx="0">
                  <c:v>Fixed Broadband</c:v>
                </c:pt>
                <c:pt idx="1">
                  <c:v>برودباند الثابت</c:v>
                </c:pt>
              </c:strCache>
            </c:strRef>
          </c:tx>
          <c:spPr>
            <a:solidFill>
              <a:schemeClr val="accent2"/>
            </a:solidFill>
            <a:ln>
              <a:noFill/>
            </a:ln>
            <a:effectLst/>
          </c:spPr>
          <c:invertIfNegative val="0"/>
          <c:dLbls>
            <c:dLbl>
              <c:idx val="1"/>
              <c:layout>
                <c:manualLayout>
                  <c:x val="-1.5220528303375651E-17"/>
                  <c:y val="-6.944444444444453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74E-49D6-91B1-E9AB873349CC}"/>
                </c:ext>
              </c:extLst>
            </c:dLbl>
            <c:dLbl>
              <c:idx val="2"/>
              <c:layout>
                <c:manualLayout>
                  <c:x val="3.32088090157471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74E-49D6-91B1-E9AB873349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'16.04 (2)'!$E$8:$E$20</c15:sqref>
                  </c15:fullRef>
                </c:ext>
              </c:extLst>
              <c:f>'16.04 (2)'!$E$8:$E$19</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extLst>
                <c:ext xmlns:c15="http://schemas.microsoft.com/office/drawing/2012/chart" uri="{02D57815-91ED-43cb-92C2-25804820EDAC}">
                  <c15:fullRef>
                    <c15:sqref>'16.04 (2)'!$D$8:$D$20</c15:sqref>
                  </c15:fullRef>
                </c:ext>
              </c:extLst>
              <c:f>'16.04 (2)'!$D$8:$D$19</c:f>
              <c:numCache>
                <c:formatCode>#,##0</c:formatCode>
                <c:ptCount val="12"/>
                <c:pt idx="0">
                  <c:v>139475</c:v>
                </c:pt>
                <c:pt idx="1">
                  <c:v>154872</c:v>
                </c:pt>
                <c:pt idx="2">
                  <c:v>164859</c:v>
                </c:pt>
                <c:pt idx="3">
                  <c:v>173741</c:v>
                </c:pt>
                <c:pt idx="4">
                  <c:v>175873</c:v>
                </c:pt>
                <c:pt idx="5">
                  <c:v>174461</c:v>
                </c:pt>
                <c:pt idx="6">
                  <c:v>178089</c:v>
                </c:pt>
                <c:pt idx="7">
                  <c:v>169604</c:v>
                </c:pt>
                <c:pt idx="8">
                  <c:v>194162</c:v>
                </c:pt>
                <c:pt idx="9">
                  <c:v>126316</c:v>
                </c:pt>
                <c:pt idx="10">
                  <c:v>140992</c:v>
                </c:pt>
                <c:pt idx="11">
                  <c:v>148928</c:v>
                </c:pt>
              </c:numCache>
            </c:numRef>
          </c:val>
          <c:extLst>
            <c:ext xmlns:c16="http://schemas.microsoft.com/office/drawing/2014/chart" uri="{C3380CC4-5D6E-409C-BE32-E72D297353CC}">
              <c16:uniqueId val="{00000001-374E-49D6-91B1-E9AB873349CC}"/>
            </c:ext>
          </c:extLst>
        </c:ser>
        <c:ser>
          <c:idx val="2"/>
          <c:order val="2"/>
          <c:tx>
            <c:strRef>
              <c:f>'16.04 (2)'!$E$6:$E$7</c:f>
              <c:strCache>
                <c:ptCount val="2"/>
                <c:pt idx="0">
                  <c:v>Fixed Broadband</c:v>
                </c:pt>
                <c:pt idx="1">
                  <c:v>برودباند الثابت</c:v>
                </c:pt>
              </c:strCache>
            </c:strRef>
          </c:tx>
          <c:spPr>
            <a:solidFill>
              <a:schemeClr val="accent3"/>
            </a:solidFill>
            <a:ln>
              <a:noFill/>
            </a:ln>
            <a:effectLst/>
          </c:spPr>
          <c:invertIfNegative val="0"/>
          <c:dLbls>
            <c:delete val="1"/>
          </c:dLbls>
          <c:cat>
            <c:numRef>
              <c:extLst>
                <c:ext xmlns:c15="http://schemas.microsoft.com/office/drawing/2012/chart" uri="{02D57815-91ED-43cb-92C2-25804820EDAC}">
                  <c15:fullRef>
                    <c15:sqref>'16.04 (2)'!$E$8:$E$20</c15:sqref>
                  </c15:fullRef>
                </c:ext>
              </c:extLst>
              <c:f>'16.04 (2)'!$E$8:$E$19</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extLst>
                <c:ext xmlns:c15="http://schemas.microsoft.com/office/drawing/2012/chart" uri="{02D57815-91ED-43cb-92C2-25804820EDAC}">
                  <c15:fullRef>
                    <c15:sqref>'16.04 (2)'!$E$8:$E$20</c15:sqref>
                  </c15:fullRef>
                </c:ext>
              </c:extLst>
              <c:f>'16.04 (2)'!$E$8:$E$19</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val>
          <c:extLst>
            <c:ext xmlns:c16="http://schemas.microsoft.com/office/drawing/2014/chart" uri="{C3380CC4-5D6E-409C-BE32-E72D297353CC}">
              <c16:uniqueId val="{00000002-374E-49D6-91B1-E9AB873349CC}"/>
            </c:ext>
          </c:extLst>
        </c:ser>
        <c:dLbls>
          <c:dLblPos val="outEnd"/>
          <c:showLegendKey val="0"/>
          <c:showVal val="1"/>
          <c:showCatName val="0"/>
          <c:showSerName val="0"/>
          <c:showPercent val="0"/>
          <c:showBubbleSize val="0"/>
        </c:dLbls>
        <c:gapWidth val="219"/>
        <c:overlap val="-27"/>
        <c:axId val="638354607"/>
        <c:axId val="2096972383"/>
      </c:barChart>
      <c:catAx>
        <c:axId val="638354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6972383"/>
        <c:crosses val="autoZero"/>
        <c:auto val="1"/>
        <c:lblAlgn val="ctr"/>
        <c:lblOffset val="100"/>
        <c:noMultiLvlLbl val="0"/>
      </c:catAx>
      <c:valAx>
        <c:axId val="2096972383"/>
        <c:scaling>
          <c:orientation val="minMax"/>
        </c:scaling>
        <c:delete val="1"/>
        <c:axPos val="l"/>
        <c:numFmt formatCode="#,##0" sourceLinked="1"/>
        <c:majorTickMark val="none"/>
        <c:minorTickMark val="none"/>
        <c:tickLblPos val="nextTo"/>
        <c:crossAx val="638354607"/>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'16.04 (2)'!$C$6:$C$7</c:f>
              <c:strCache>
                <c:ptCount val="2"/>
                <c:pt idx="0">
                  <c:v>Mobile broadband</c:v>
                </c:pt>
                <c:pt idx="1">
                  <c:v>برودباند المتنقل</c:v>
                </c:pt>
              </c:strCache>
            </c:strRef>
          </c:tx>
          <c:spPr>
            <a:solidFill>
              <a:schemeClr val="accent1"/>
            </a:solidFill>
            <a:ln>
              <a:noFill/>
            </a:ln>
            <a:effectLst/>
          </c:spPr>
          <c:invertIfNegative val="0"/>
          <c:cat>
            <c:numRef>
              <c:f>'16.04 (2)'!$E$8:$E$20</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'16.04 (2)'!$C$8:$C$20</c:f>
              <c:numCache>
                <c:formatCode>#,##0</c:formatCode>
                <c:ptCount val="13"/>
                <c:pt idx="0">
                  <c:v>18860</c:v>
                </c:pt>
                <c:pt idx="1">
                  <c:v>151363</c:v>
                </c:pt>
                <c:pt idx="2">
                  <c:v>403025</c:v>
                </c:pt>
                <c:pt idx="3">
                  <c:v>974523</c:v>
                </c:pt>
                <c:pt idx="4">
                  <c:v>1332083</c:v>
                </c:pt>
                <c:pt idx="5">
                  <c:v>1505220</c:v>
                </c:pt>
                <c:pt idx="6">
                  <c:v>1807777</c:v>
                </c:pt>
                <c:pt idx="7">
                  <c:v>2238233</c:v>
                </c:pt>
                <c:pt idx="8">
                  <c:v>2178579</c:v>
                </c:pt>
                <c:pt idx="9">
                  <c:v>2033736</c:v>
                </c:pt>
                <c:pt idx="10">
                  <c:v>2205705</c:v>
                </c:pt>
                <c:pt idx="11">
                  <c:v>1861240</c:v>
                </c:pt>
                <c:pt idx="12">
                  <c:v>2005595</c:v>
                </c:pt>
              </c:numCache>
            </c:numRef>
          </c:val>
          <c:extLst>
            <c:ext xmlns:c16="http://schemas.microsoft.com/office/drawing/2014/chart" uri="{C3380CC4-5D6E-409C-BE32-E72D297353CC}">
              <c16:uniqueId val="{00000000-76C6-46B2-B340-E19D3F58FF5E}"/>
            </c:ext>
          </c:extLst>
        </c:ser>
        <c:ser>
          <c:idx val="1"/>
          <c:order val="1"/>
          <c:tx>
            <c:strRef>
              <c:f>'16.04 (2)'!$D$6:$D$7</c:f>
              <c:strCache>
                <c:ptCount val="2"/>
                <c:pt idx="0">
                  <c:v>Fixed Broadband</c:v>
                </c:pt>
                <c:pt idx="1">
                  <c:v>برودباند الثابت</c:v>
                </c:pt>
              </c:strCache>
            </c:strRef>
          </c:tx>
          <c:spPr>
            <a:solidFill>
              <a:schemeClr val="accent2"/>
            </a:solidFill>
            <a:ln>
              <a:noFill/>
            </a:ln>
            <a:effectLst/>
          </c:spPr>
          <c:invertIfNegative val="0"/>
          <c:cat>
            <c:numRef>
              <c:f>'16.04 (2)'!$E$8:$E$20</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'16.04 (2)'!$D$8:$D$20</c:f>
              <c:numCache>
                <c:formatCode>#,##0</c:formatCode>
                <c:ptCount val="13"/>
                <c:pt idx="0">
                  <c:v>139475</c:v>
                </c:pt>
                <c:pt idx="1">
                  <c:v>154872</c:v>
                </c:pt>
                <c:pt idx="2">
                  <c:v>164859</c:v>
                </c:pt>
                <c:pt idx="3">
                  <c:v>173741</c:v>
                </c:pt>
                <c:pt idx="4">
                  <c:v>175873</c:v>
                </c:pt>
                <c:pt idx="5">
                  <c:v>174461</c:v>
                </c:pt>
                <c:pt idx="6">
                  <c:v>178089</c:v>
                </c:pt>
                <c:pt idx="7">
                  <c:v>169604</c:v>
                </c:pt>
                <c:pt idx="8">
                  <c:v>194162</c:v>
                </c:pt>
                <c:pt idx="9">
                  <c:v>126316</c:v>
                </c:pt>
                <c:pt idx="10">
                  <c:v>140992</c:v>
                </c:pt>
                <c:pt idx="11">
                  <c:v>148928</c:v>
                </c:pt>
                <c:pt idx="12">
                  <c:v>167352</c:v>
                </c:pt>
              </c:numCache>
            </c:numRef>
          </c:val>
          <c:extLst>
            <c:ext xmlns:c16="http://schemas.microsoft.com/office/drawing/2014/chart" uri="{C3380CC4-5D6E-409C-BE32-E72D297353CC}">
              <c16:uniqueId val="{00000001-76C6-46B2-B340-E19D3F58FF5E}"/>
            </c:ext>
          </c:extLst>
        </c:ser>
        <c:ser>
          <c:idx val="2"/>
          <c:order val="2"/>
          <c:tx>
            <c:strRef>
              <c:f>'16.04 (2)'!$E$6:$E$7</c:f>
              <c:strCache>
                <c:ptCount val="2"/>
                <c:pt idx="0">
                  <c:v>Fixed Broadband</c:v>
                </c:pt>
                <c:pt idx="1">
                  <c:v>برودباند الثابت</c:v>
                </c:pt>
              </c:strCache>
            </c:strRef>
          </c:tx>
          <c:spPr>
            <a:solidFill>
              <a:schemeClr val="accent3"/>
            </a:solidFill>
            <a:ln>
              <a:noFill/>
            </a:ln>
            <a:effectLst/>
          </c:spPr>
          <c:invertIfNegative val="0"/>
          <c:cat>
            <c:numRef>
              <c:f>'16.04 (2)'!$E$8:$E$20</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'16.04 (2)'!$E$8:$E$20</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val>
          <c:extLst>
            <c:ext xmlns:c16="http://schemas.microsoft.com/office/drawing/2014/chart" uri="{C3380CC4-5D6E-409C-BE32-E72D297353CC}">
              <c16:uniqueId val="{00000002-76C6-46B2-B340-E19D3F58FF5E}"/>
            </c:ext>
          </c:extLst>
        </c:ser>
        <c:dLbls>
          <c:showLegendKey val="0"/>
          <c:showVal val="0"/>
          <c:showCatName val="0"/>
          <c:showSerName val="0"/>
          <c:showPercent val="0"/>
          <c:showBubbleSize val="0"/>
        </c:dLbls>
        <c:gapWidth val="219"/>
        <c:overlap val="-27"/>
        <c:axId val="638354607"/>
        <c:axId val="2096972383"/>
      </c:barChart>
      <c:catAx>
        <c:axId val="638354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6972383"/>
        <c:crosses val="autoZero"/>
        <c:auto val="1"/>
        <c:lblAlgn val="ctr"/>
        <c:lblOffset val="100"/>
        <c:noMultiLvlLbl val="0"/>
      </c:catAx>
      <c:valAx>
        <c:axId val="209697238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83546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11</xdr:row>
      <xdr:rowOff>136019</xdr:rowOff>
    </xdr:from>
    <xdr:ext cx="5869780" cy="937629"/>
    <xdr:sp macro="" textlink="">
      <xdr:nvSpPr>
        <xdr:cNvPr id="3" name="Rectangle 2">
          <a:extLst>
            <a:ext uri="{FF2B5EF4-FFF2-40B4-BE49-F238E27FC236}">
              <a16:creationId xmlns:a16="http://schemas.microsoft.com/office/drawing/2014/main" id="{D60C4536-2285-4DC1-8695-C2C803FF0E17}"/>
            </a:ext>
          </a:extLst>
        </xdr:cNvPr>
        <xdr:cNvSpPr/>
      </xdr:nvSpPr>
      <xdr:spPr>
        <a:xfrm>
          <a:off x="0" y="2457738"/>
          <a:ext cx="5869780" cy="937629"/>
        </a:xfrm>
        <a:prstGeom prst="rect">
          <a:avLst/>
        </a:prstGeom>
        <a:noFill/>
        <a:ln>
          <a:noFill/>
        </a:ln>
      </xdr:spPr>
      <xdr:txBody>
        <a:bodyPr wrap="square" lIns="91440" tIns="45720" rIns="91440" bIns="45720">
          <a:spAutoFit/>
        </a:bodyPr>
        <a:lstStyle/>
        <a:p>
          <a:pPr algn="ctr"/>
          <a:r>
            <a:rPr lang="ar-BH" sz="5400" b="1" cap="none" spc="0">
              <a:ln w="18415" cmpd="sng">
                <a:noFill/>
                <a:prstDash val="solid"/>
              </a:ln>
              <a:solidFill>
                <a:srgbClr val="622C1F"/>
              </a:solidFill>
              <a:effectLst/>
              <a:latin typeface="+mn-lt"/>
            </a:rPr>
            <a:t>التكنولوجيا و الإتصالات</a:t>
          </a:r>
          <a:endParaRPr lang="en-US" sz="5400" b="1" cap="none" spc="0">
            <a:ln w="18415" cmpd="sng">
              <a:noFill/>
              <a:prstDash val="solid"/>
            </a:ln>
            <a:solidFill>
              <a:srgbClr val="622C1F"/>
            </a:solidFill>
            <a:effectLst/>
            <a:latin typeface="+mn-lt"/>
          </a:endParaRPr>
        </a:p>
      </xdr:txBody>
    </xdr:sp>
    <xdr:clientData/>
  </xdr:oneCellAnchor>
  <xdr:oneCellAnchor>
    <xdr:from>
      <xdr:col>0</xdr:col>
      <xdr:colOff>28575</xdr:colOff>
      <xdr:row>16</xdr:row>
      <xdr:rowOff>50299</xdr:rowOff>
    </xdr:from>
    <xdr:ext cx="5841206" cy="1782924"/>
    <xdr:sp macro="" textlink="">
      <xdr:nvSpPr>
        <xdr:cNvPr id="4" name="Rectangle 3">
          <a:extLst>
            <a:ext uri="{FF2B5EF4-FFF2-40B4-BE49-F238E27FC236}">
              <a16:creationId xmlns:a16="http://schemas.microsoft.com/office/drawing/2014/main" id="{889524F7-64FA-4C6E-982A-D7D1CDF66C65}"/>
            </a:ext>
          </a:extLst>
        </xdr:cNvPr>
        <xdr:cNvSpPr/>
      </xdr:nvSpPr>
      <xdr:spPr>
        <a:xfrm>
          <a:off x="28575" y="2538705"/>
          <a:ext cx="5841206" cy="1782924"/>
        </a:xfrm>
        <a:prstGeom prst="rect">
          <a:avLst/>
        </a:prstGeom>
        <a:noFill/>
        <a:ln>
          <a:noFill/>
        </a:ln>
      </xdr:spPr>
      <xdr:txBody>
        <a:bodyPr wrap="square" lIns="91440" tIns="45720" rIns="91440" bIns="45720">
          <a:spAutoFit/>
        </a:bodyPr>
        <a:lstStyle/>
        <a:p>
          <a:pPr algn="ctr"/>
          <a:r>
            <a:rPr lang="en-US" sz="5400" b="1" cap="none" spc="0">
              <a:ln w="18415" cmpd="sng">
                <a:solidFill>
                  <a:schemeClr val="bg2">
                    <a:lumMod val="50000"/>
                  </a:schemeClr>
                </a:solidFill>
                <a:prstDash val="solid"/>
              </a:ln>
              <a:solidFill>
                <a:srgbClr val="B59F54"/>
              </a:solidFill>
              <a:effectLst/>
              <a:latin typeface="+mn-lt"/>
            </a:rPr>
            <a:t>  Technology &amp; Telecommunication </a:t>
          </a:r>
        </a:p>
      </xdr:txBody>
    </xdr:sp>
    <xdr:clientData/>
  </xdr:oneCellAnchor>
  <xdr:oneCellAnchor>
    <xdr:from>
      <xdr:col>0</xdr:col>
      <xdr:colOff>5</xdr:colOff>
      <xdr:row>26</xdr:row>
      <xdr:rowOff>59532</xdr:rowOff>
    </xdr:from>
    <xdr:ext cx="5257800" cy="937629"/>
    <xdr:sp macro="" textlink="">
      <xdr:nvSpPr>
        <xdr:cNvPr id="5" name="Rectangle 4">
          <a:extLst>
            <a:ext uri="{FF2B5EF4-FFF2-40B4-BE49-F238E27FC236}">
              <a16:creationId xmlns:a16="http://schemas.microsoft.com/office/drawing/2014/main" id="{BEA0D6E7-F4E9-4437-9D83-193C037660A8}"/>
            </a:ext>
          </a:extLst>
        </xdr:cNvPr>
        <xdr:cNvSpPr/>
      </xdr:nvSpPr>
      <xdr:spPr>
        <a:xfrm>
          <a:off x="5" y="4117182"/>
          <a:ext cx="5257800" cy="937629"/>
        </a:xfrm>
        <a:prstGeom prst="rect">
          <a:avLst/>
        </a:prstGeom>
        <a:noFill/>
        <a:ln>
          <a:noFill/>
        </a:ln>
      </xdr:spPr>
      <xdr:txBody>
        <a:bodyPr wrap="square" lIns="91440" tIns="45720" rIns="91440" bIns="45720">
          <a:spAutoFit/>
        </a:bodyPr>
        <a:lstStyle/>
        <a:p>
          <a:pPr algn="ctr"/>
          <a:r>
            <a:rPr lang="en-US" sz="5400" b="1" cap="none" spc="0">
              <a:ln w="18415" cmpd="sng">
                <a:solidFill>
                  <a:schemeClr val="bg2">
                    <a:lumMod val="50000"/>
                  </a:schemeClr>
                </a:solidFill>
                <a:prstDash val="solid"/>
              </a:ln>
              <a:solidFill>
                <a:srgbClr val="B59F54"/>
              </a:solidFill>
              <a:effectLst/>
            </a:rPr>
            <a:t> </a:t>
          </a:r>
          <a:r>
            <a:rPr lang="en-US" sz="5400" b="1" cap="none" spc="0">
              <a:ln w="18415" cmpd="sng">
                <a:solidFill>
                  <a:schemeClr val="bg2">
                    <a:lumMod val="50000"/>
                  </a:schemeClr>
                </a:solidFill>
                <a:prstDash val="solid"/>
              </a:ln>
              <a:solidFill>
                <a:srgbClr val="C00000"/>
              </a:solidFill>
              <a:effectLst/>
              <a:latin typeface="+mn-lt"/>
            </a:rPr>
            <a:t>2020</a:t>
          </a:r>
          <a:r>
            <a:rPr lang="en-US" sz="5400" b="1" cap="none" spc="0">
              <a:ln w="18415" cmpd="sng">
                <a:solidFill>
                  <a:schemeClr val="bg2">
                    <a:lumMod val="50000"/>
                  </a:schemeClr>
                </a:solidFill>
                <a:prstDash val="solid"/>
              </a:ln>
              <a:solidFill>
                <a:srgbClr val="C00000"/>
              </a:solidFill>
              <a:effectLst/>
            </a:rPr>
            <a:t> </a:t>
          </a:r>
        </a:p>
      </xdr:txBody>
    </xdr:sp>
    <xdr:clientData/>
  </xdr:oneCellAnchor>
  <xdr:twoCellAnchor editAs="oneCell">
    <xdr:from>
      <xdr:col>2</xdr:col>
      <xdr:colOff>0</xdr:colOff>
      <xdr:row>0</xdr:row>
      <xdr:rowOff>0</xdr:rowOff>
    </xdr:from>
    <xdr:to>
      <xdr:col>12</xdr:col>
      <xdr:colOff>269875</xdr:colOff>
      <xdr:row>9</xdr:row>
      <xdr:rowOff>71437</xdr:rowOff>
    </xdr:to>
    <xdr:pic>
      <xdr:nvPicPr>
        <xdr:cNvPr id="6" name="Picture 2">
          <a:extLst>
            <a:ext uri="{FF2B5EF4-FFF2-40B4-BE49-F238E27FC236}">
              <a16:creationId xmlns:a16="http://schemas.microsoft.com/office/drawing/2014/main" id="{CB9FB975-D11E-4A5F-A316-F82837728B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250" y="0"/>
          <a:ext cx="4635500" cy="1992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23</xdr:row>
      <xdr:rowOff>0</xdr:rowOff>
    </xdr:from>
    <xdr:to>
      <xdr:col>4</xdr:col>
      <xdr:colOff>1152523</xdr:colOff>
      <xdr:row>39</xdr:row>
      <xdr:rowOff>152400</xdr:rowOff>
    </xdr:to>
    <xdr:graphicFrame macro="">
      <xdr:nvGraphicFramePr>
        <xdr:cNvPr id="4" name="Chart 3">
          <a:extLst>
            <a:ext uri="{FF2B5EF4-FFF2-40B4-BE49-F238E27FC236}">
              <a16:creationId xmlns:a16="http://schemas.microsoft.com/office/drawing/2014/main" id="{6655ABCE-C0EC-47F7-82A9-DEF07123FE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10</xdr:row>
      <xdr:rowOff>152400</xdr:rowOff>
    </xdr:from>
    <xdr:to>
      <xdr:col>6</xdr:col>
      <xdr:colOff>114300</xdr:colOff>
      <xdr:row>23</xdr:row>
      <xdr:rowOff>66675</xdr:rowOff>
    </xdr:to>
    <xdr:graphicFrame macro="">
      <xdr:nvGraphicFramePr>
        <xdr:cNvPr id="2" name="Chart 1">
          <a:extLst>
            <a:ext uri="{FF2B5EF4-FFF2-40B4-BE49-F238E27FC236}">
              <a16:creationId xmlns:a16="http://schemas.microsoft.com/office/drawing/2014/main" id="{05F107AD-0974-B2E6-AB8D-8B3A4C98E71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OWGS1\Public\My%20Documents\For%20CD%20Only%20-%20Excel%20Files\Fathiya\Inter-Sec03c-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cuments%20and%20Settings\cssohea\Local%20Settings\Temporary%20Internet%20Files\OLK4\Documents%20and%20Settings\cssode2\My%20Documents\Abs-2001\2001SYBK\SYBK2001-Chapters\BOOK-SEC\T301T3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40"/>
      <sheetName val="T3.41"/>
      <sheetName val="T3.42"/>
      <sheetName val="T3.43"/>
      <sheetName val="T3.44"/>
      <sheetName val="T3.45"/>
      <sheetName val="T3.46"/>
      <sheetName val="T3.47"/>
      <sheetName val="T3.48"/>
      <sheetName val="T3.49"/>
      <sheetName val="T3.50"/>
      <sheetName val="T3.51"/>
      <sheetName val="T3.52"/>
      <sheetName val="T3.53"/>
      <sheetName val="T3.54"/>
      <sheetName val="T3.55"/>
      <sheetName val="T3.56"/>
      <sheetName val="T3.57"/>
      <sheetName val="T3.58"/>
      <sheetName val="T3_56"/>
      <sheetName val="T9_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01 (2)"/>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omments" Target="../comments1.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omments" Target="../comments2.xml"/><Relationship Id="rId4" Type="http://schemas.openxmlformats.org/officeDocument/2006/relationships/vmlDrawing" Target="../drawings/vmlDrawing8.v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E56A5-6DAC-41C6-B2A9-118791BC534A}">
  <dimension ref="A5:O32"/>
  <sheetViews>
    <sheetView showGridLines="0" tabSelected="1" zoomScale="80" zoomScaleNormal="80" workbookViewId="0"/>
  </sheetViews>
  <sheetFormatPr defaultColWidth="4.5703125" defaultRowHeight="12.75"/>
  <cols>
    <col min="1" max="11" width="4.5703125" style="5"/>
    <col min="12" max="12" width="24.85546875" style="5" bestFit="1" customWidth="1"/>
    <col min="13" max="16384" width="4.5703125" style="5"/>
  </cols>
  <sheetData>
    <row r="5" ht="51.75" customHeight="1"/>
    <row r="28" spans="1:15" ht="31.5" customHeight="1">
      <c r="L28" s="66"/>
    </row>
    <row r="29" spans="1:15" ht="21.75" customHeight="1"/>
    <row r="31" spans="1:15" ht="8.25" customHeight="1">
      <c r="A31" s="67"/>
      <c r="B31" s="67"/>
      <c r="C31" s="68"/>
      <c r="D31" s="68"/>
      <c r="E31" s="68"/>
      <c r="F31" s="68"/>
      <c r="G31" s="68"/>
      <c r="H31" s="68"/>
      <c r="I31" s="68"/>
      <c r="J31" s="68"/>
      <c r="K31" s="68"/>
      <c r="L31" s="68"/>
      <c r="M31" s="69"/>
      <c r="N31" s="69"/>
      <c r="O31" s="69"/>
    </row>
    <row r="32" spans="1:15" ht="8.25" customHeight="1">
      <c r="A32" s="67"/>
      <c r="B32" s="67"/>
      <c r="C32" s="68"/>
      <c r="D32" s="68"/>
      <c r="E32" s="68"/>
      <c r="F32" s="68"/>
      <c r="G32" s="68"/>
      <c r="H32" s="68"/>
      <c r="I32" s="68"/>
      <c r="J32" s="68"/>
      <c r="K32" s="68"/>
      <c r="L32" s="68"/>
      <c r="M32" s="69"/>
      <c r="N32" s="69"/>
      <c r="O32" s="69"/>
    </row>
  </sheetData>
  <printOptions horizontalCentered="1" verticalCentered="1"/>
  <pageMargins left="0.70866141732283472" right="0.70866141732283472" top="0.74803149606299213" bottom="0.74803149606299213" header="0.31496062992125984" footer="0.31496062992125984"/>
  <pageSetup paperSize="9"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F99BC-3004-4373-9B76-C837060BB7CB}">
  <sheetPr>
    <pageSetUpPr fitToPage="1"/>
  </sheetPr>
  <dimension ref="A1:HQ69"/>
  <sheetViews>
    <sheetView showGridLines="0" view="pageBreakPreview" zoomScaleNormal="100" zoomScaleSheetLayoutView="100" zoomScalePageLayoutView="67" workbookViewId="0">
      <pane xSplit="2" ySplit="1" topLeftCell="C2" activePane="bottomRight" state="frozen"/>
      <selection sqref="A1:XFD1048576"/>
      <selection pane="topRight" sqref="A1:XFD1048576"/>
      <selection pane="bottomLeft" sqref="A1:XFD1048576"/>
      <selection pane="bottomRight" activeCell="C2" sqref="C2"/>
    </sheetView>
  </sheetViews>
  <sheetFormatPr defaultColWidth="0.140625" defaultRowHeight="12.75"/>
  <cols>
    <col min="1" max="1" width="8.140625" style="23" bestFit="1" customWidth="1"/>
    <col min="2" max="2" width="49.28515625" style="1" customWidth="1"/>
    <col min="3" max="3" width="49.28515625" style="23" customWidth="1"/>
    <col min="4" max="7" width="10.7109375" style="23" customWidth="1"/>
    <col min="8" max="8" width="10.140625" style="23" customWidth="1"/>
    <col min="9" max="10" width="12.140625" style="23" customWidth="1"/>
    <col min="11" max="11" width="10.7109375" style="24" customWidth="1"/>
    <col min="12" max="12" width="12.42578125" style="26" customWidth="1"/>
    <col min="13" max="13" width="39" style="23" customWidth="1"/>
    <col min="14" max="14" width="18" style="23" customWidth="1"/>
    <col min="15" max="15" width="21.7109375" style="23" customWidth="1"/>
    <col min="16" max="16" width="18.7109375" style="23" customWidth="1"/>
    <col min="17" max="17" width="27.5703125" style="23" customWidth="1"/>
    <col min="18" max="18" width="26.7109375" style="23" customWidth="1"/>
    <col min="19" max="21" width="0.140625" style="23"/>
    <col min="22" max="22" width="44.85546875" style="23" customWidth="1"/>
    <col min="23" max="28" width="0.140625" style="23"/>
    <col min="29" max="29" width="24.140625" style="23" customWidth="1"/>
    <col min="30" max="30" width="45.28515625" style="23" customWidth="1"/>
    <col min="31" max="36" width="0.140625" style="23"/>
    <col min="37" max="37" width="0" style="23" hidden="1" customWidth="1"/>
    <col min="38" max="44" width="0.140625" style="23" hidden="1" customWidth="1"/>
    <col min="45" max="45" width="54.85546875" style="23" customWidth="1"/>
    <col min="46" max="47" width="0.140625" style="23"/>
    <col min="48" max="48" width="0" style="23" hidden="1" customWidth="1"/>
    <col min="49" max="92" width="0.140625" style="23" hidden="1" customWidth="1"/>
    <col min="93" max="93" width="0" style="23" hidden="1" customWidth="1"/>
    <col min="94" max="101" width="0.140625" style="23" hidden="1" customWidth="1"/>
    <col min="102" max="102" width="0" style="23" hidden="1" customWidth="1"/>
    <col min="103" max="222" width="0.140625" style="23" hidden="1" customWidth="1"/>
    <col min="223" max="223" width="11.7109375" style="23" hidden="1" customWidth="1"/>
    <col min="224" max="224" width="13.42578125" style="23" hidden="1" customWidth="1"/>
    <col min="225" max="225" width="14.85546875" style="23" hidden="1" customWidth="1"/>
    <col min="226" max="226" width="10.7109375" style="23" customWidth="1"/>
    <col min="227" max="227" width="16.42578125" style="23" customWidth="1"/>
    <col min="228" max="228" width="11.7109375" style="23" customWidth="1"/>
    <col min="229" max="229" width="18.140625" style="23" customWidth="1"/>
    <col min="230" max="232" width="12.7109375" style="23" customWidth="1"/>
    <col min="233" max="233" width="12.85546875" style="23" customWidth="1"/>
    <col min="234" max="234" width="12.7109375" style="23" customWidth="1"/>
    <col min="235" max="235" width="12.28515625" style="23" customWidth="1"/>
    <col min="236" max="236" width="13" style="23" customWidth="1"/>
    <col min="237" max="239" width="12" style="23" customWidth="1"/>
    <col min="240" max="240" width="0" style="23" hidden="1" customWidth="1"/>
    <col min="241" max="482" width="0.140625" style="23"/>
    <col min="483" max="483" width="12.140625" style="23" customWidth="1"/>
    <col min="484" max="485" width="13" style="23" customWidth="1"/>
    <col min="486" max="488" width="12.7109375" style="23" customWidth="1"/>
    <col min="489" max="489" width="12.85546875" style="23" customWidth="1"/>
    <col min="490" max="490" width="12.7109375" style="23" customWidth="1"/>
    <col min="491" max="491" width="12.28515625" style="23" customWidth="1"/>
    <col min="492" max="492" width="13" style="23" customWidth="1"/>
    <col min="493" max="495" width="12" style="23" customWidth="1"/>
    <col min="496" max="496" width="0" style="23" hidden="1" customWidth="1"/>
    <col min="497" max="738" width="0.140625" style="23"/>
    <col min="739" max="739" width="12.140625" style="23" customWidth="1"/>
    <col min="740" max="741" width="13" style="23" customWidth="1"/>
    <col min="742" max="744" width="12.7109375" style="23" customWidth="1"/>
    <col min="745" max="745" width="12.85546875" style="23" customWidth="1"/>
    <col min="746" max="746" width="12.7109375" style="23" customWidth="1"/>
    <col min="747" max="747" width="12.28515625" style="23" customWidth="1"/>
    <col min="748" max="748" width="13" style="23" customWidth="1"/>
    <col min="749" max="751" width="12" style="23" customWidth="1"/>
    <col min="752" max="752" width="0" style="23" hidden="1" customWidth="1"/>
    <col min="753" max="994" width="0.140625" style="23"/>
    <col min="995" max="995" width="12.140625" style="23" customWidth="1"/>
    <col min="996" max="997" width="13" style="23" customWidth="1"/>
    <col min="998" max="1000" width="12.7109375" style="23" customWidth="1"/>
    <col min="1001" max="1001" width="12.85546875" style="23" customWidth="1"/>
    <col min="1002" max="1002" width="12.7109375" style="23" customWidth="1"/>
    <col min="1003" max="1003" width="12.28515625" style="23" customWidth="1"/>
    <col min="1004" max="1004" width="13" style="23" customWidth="1"/>
    <col min="1005" max="1007" width="12" style="23" customWidth="1"/>
    <col min="1008" max="1008" width="0" style="23" hidden="1" customWidth="1"/>
    <col min="1009" max="1250" width="0.140625" style="23"/>
    <col min="1251" max="1251" width="12.140625" style="23" customWidth="1"/>
    <col min="1252" max="1253" width="13" style="23" customWidth="1"/>
    <col min="1254" max="1256" width="12.7109375" style="23" customWidth="1"/>
    <col min="1257" max="1257" width="12.85546875" style="23" customWidth="1"/>
    <col min="1258" max="1258" width="12.7109375" style="23" customWidth="1"/>
    <col min="1259" max="1259" width="12.28515625" style="23" customWidth="1"/>
    <col min="1260" max="1260" width="13" style="23" customWidth="1"/>
    <col min="1261" max="1263" width="12" style="23" customWidth="1"/>
    <col min="1264" max="1264" width="0" style="23" hidden="1" customWidth="1"/>
    <col min="1265" max="1506" width="0.140625" style="23"/>
    <col min="1507" max="1507" width="12.140625" style="23" customWidth="1"/>
    <col min="1508" max="1509" width="13" style="23" customWidth="1"/>
    <col min="1510" max="1512" width="12.7109375" style="23" customWidth="1"/>
    <col min="1513" max="1513" width="12.85546875" style="23" customWidth="1"/>
    <col min="1514" max="1514" width="12.7109375" style="23" customWidth="1"/>
    <col min="1515" max="1515" width="12.28515625" style="23" customWidth="1"/>
    <col min="1516" max="1516" width="13" style="23" customWidth="1"/>
    <col min="1517" max="1519" width="12" style="23" customWidth="1"/>
    <col min="1520" max="1520" width="0" style="23" hidden="1" customWidth="1"/>
    <col min="1521" max="1762" width="0.140625" style="23"/>
    <col min="1763" max="1763" width="12.140625" style="23" customWidth="1"/>
    <col min="1764" max="1765" width="13" style="23" customWidth="1"/>
    <col min="1766" max="1768" width="12.7109375" style="23" customWidth="1"/>
    <col min="1769" max="1769" width="12.85546875" style="23" customWidth="1"/>
    <col min="1770" max="1770" width="12.7109375" style="23" customWidth="1"/>
    <col min="1771" max="1771" width="12.28515625" style="23" customWidth="1"/>
    <col min="1772" max="1772" width="13" style="23" customWidth="1"/>
    <col min="1773" max="1775" width="12" style="23" customWidth="1"/>
    <col min="1776" max="1776" width="0" style="23" hidden="1" customWidth="1"/>
    <col min="1777" max="2018" width="0.140625" style="23"/>
    <col min="2019" max="2019" width="12.140625" style="23" customWidth="1"/>
    <col min="2020" max="2021" width="13" style="23" customWidth="1"/>
    <col min="2022" max="2024" width="12.7109375" style="23" customWidth="1"/>
    <col min="2025" max="2025" width="12.85546875" style="23" customWidth="1"/>
    <col min="2026" max="2026" width="12.7109375" style="23" customWidth="1"/>
    <col min="2027" max="2027" width="12.28515625" style="23" customWidth="1"/>
    <col min="2028" max="2028" width="13" style="23" customWidth="1"/>
    <col min="2029" max="2031" width="12" style="23" customWidth="1"/>
    <col min="2032" max="2032" width="0" style="23" hidden="1" customWidth="1"/>
    <col min="2033" max="2274" width="0.140625" style="23"/>
    <col min="2275" max="2275" width="12.140625" style="23" customWidth="1"/>
    <col min="2276" max="2277" width="13" style="23" customWidth="1"/>
    <col min="2278" max="2280" width="12.7109375" style="23" customWidth="1"/>
    <col min="2281" max="2281" width="12.85546875" style="23" customWidth="1"/>
    <col min="2282" max="2282" width="12.7109375" style="23" customWidth="1"/>
    <col min="2283" max="2283" width="12.28515625" style="23" customWidth="1"/>
    <col min="2284" max="2284" width="13" style="23" customWidth="1"/>
    <col min="2285" max="2287" width="12" style="23" customWidth="1"/>
    <col min="2288" max="2288" width="0" style="23" hidden="1" customWidth="1"/>
    <col min="2289" max="2530" width="0.140625" style="23"/>
    <col min="2531" max="2531" width="12.140625" style="23" customWidth="1"/>
    <col min="2532" max="2533" width="13" style="23" customWidth="1"/>
    <col min="2534" max="2536" width="12.7109375" style="23" customWidth="1"/>
    <col min="2537" max="2537" width="12.85546875" style="23" customWidth="1"/>
    <col min="2538" max="2538" width="12.7109375" style="23" customWidth="1"/>
    <col min="2539" max="2539" width="12.28515625" style="23" customWidth="1"/>
    <col min="2540" max="2540" width="13" style="23" customWidth="1"/>
    <col min="2541" max="2543" width="12" style="23" customWidth="1"/>
    <col min="2544" max="2544" width="0" style="23" hidden="1" customWidth="1"/>
    <col min="2545" max="2786" width="0.140625" style="23"/>
    <col min="2787" max="2787" width="12.140625" style="23" customWidth="1"/>
    <col min="2788" max="2789" width="13" style="23" customWidth="1"/>
    <col min="2790" max="2792" width="12.7109375" style="23" customWidth="1"/>
    <col min="2793" max="2793" width="12.85546875" style="23" customWidth="1"/>
    <col min="2794" max="2794" width="12.7109375" style="23" customWidth="1"/>
    <col min="2795" max="2795" width="12.28515625" style="23" customWidth="1"/>
    <col min="2796" max="2796" width="13" style="23" customWidth="1"/>
    <col min="2797" max="2799" width="12" style="23" customWidth="1"/>
    <col min="2800" max="2800" width="0" style="23" hidden="1" customWidth="1"/>
    <col min="2801" max="3042" width="0.140625" style="23"/>
    <col min="3043" max="3043" width="12.140625" style="23" customWidth="1"/>
    <col min="3044" max="3045" width="13" style="23" customWidth="1"/>
    <col min="3046" max="3048" width="12.7109375" style="23" customWidth="1"/>
    <col min="3049" max="3049" width="12.85546875" style="23" customWidth="1"/>
    <col min="3050" max="3050" width="12.7109375" style="23" customWidth="1"/>
    <col min="3051" max="3051" width="12.28515625" style="23" customWidth="1"/>
    <col min="3052" max="3052" width="13" style="23" customWidth="1"/>
    <col min="3053" max="3055" width="12" style="23" customWidth="1"/>
    <col min="3056" max="3056" width="0" style="23" hidden="1" customWidth="1"/>
    <col min="3057" max="3298" width="0.140625" style="23"/>
    <col min="3299" max="3299" width="12.140625" style="23" customWidth="1"/>
    <col min="3300" max="3301" width="13" style="23" customWidth="1"/>
    <col min="3302" max="3304" width="12.7109375" style="23" customWidth="1"/>
    <col min="3305" max="3305" width="12.85546875" style="23" customWidth="1"/>
    <col min="3306" max="3306" width="12.7109375" style="23" customWidth="1"/>
    <col min="3307" max="3307" width="12.28515625" style="23" customWidth="1"/>
    <col min="3308" max="3308" width="13" style="23" customWidth="1"/>
    <col min="3309" max="3311" width="12" style="23" customWidth="1"/>
    <col min="3312" max="3312" width="0" style="23" hidden="1" customWidth="1"/>
    <col min="3313" max="3554" width="0.140625" style="23"/>
    <col min="3555" max="3555" width="12.140625" style="23" customWidth="1"/>
    <col min="3556" max="3557" width="13" style="23" customWidth="1"/>
    <col min="3558" max="3560" width="12.7109375" style="23" customWidth="1"/>
    <col min="3561" max="3561" width="12.85546875" style="23" customWidth="1"/>
    <col min="3562" max="3562" width="12.7109375" style="23" customWidth="1"/>
    <col min="3563" max="3563" width="12.28515625" style="23" customWidth="1"/>
    <col min="3564" max="3564" width="13" style="23" customWidth="1"/>
    <col min="3565" max="3567" width="12" style="23" customWidth="1"/>
    <col min="3568" max="3568" width="0" style="23" hidden="1" customWidth="1"/>
    <col min="3569" max="3810" width="0.140625" style="23"/>
    <col min="3811" max="3811" width="12.140625" style="23" customWidth="1"/>
    <col min="3812" max="3813" width="13" style="23" customWidth="1"/>
    <col min="3814" max="3816" width="12.7109375" style="23" customWidth="1"/>
    <col min="3817" max="3817" width="12.85546875" style="23" customWidth="1"/>
    <col min="3818" max="3818" width="12.7109375" style="23" customWidth="1"/>
    <col min="3819" max="3819" width="12.28515625" style="23" customWidth="1"/>
    <col min="3820" max="3820" width="13" style="23" customWidth="1"/>
    <col min="3821" max="3823" width="12" style="23" customWidth="1"/>
    <col min="3824" max="3824" width="0" style="23" hidden="1" customWidth="1"/>
    <col min="3825" max="4066" width="0.140625" style="23"/>
    <col min="4067" max="4067" width="12.140625" style="23" customWidth="1"/>
    <col min="4068" max="4069" width="13" style="23" customWidth="1"/>
    <col min="4070" max="4072" width="12.7109375" style="23" customWidth="1"/>
    <col min="4073" max="4073" width="12.85546875" style="23" customWidth="1"/>
    <col min="4074" max="4074" width="12.7109375" style="23" customWidth="1"/>
    <col min="4075" max="4075" width="12.28515625" style="23" customWidth="1"/>
    <col min="4076" max="4076" width="13" style="23" customWidth="1"/>
    <col min="4077" max="4079" width="12" style="23" customWidth="1"/>
    <col min="4080" max="4080" width="0" style="23" hidden="1" customWidth="1"/>
    <col min="4081" max="4322" width="0.140625" style="23"/>
    <col min="4323" max="4323" width="12.140625" style="23" customWidth="1"/>
    <col min="4324" max="4325" width="13" style="23" customWidth="1"/>
    <col min="4326" max="4328" width="12.7109375" style="23" customWidth="1"/>
    <col min="4329" max="4329" width="12.85546875" style="23" customWidth="1"/>
    <col min="4330" max="4330" width="12.7109375" style="23" customWidth="1"/>
    <col min="4331" max="4331" width="12.28515625" style="23" customWidth="1"/>
    <col min="4332" max="4332" width="13" style="23" customWidth="1"/>
    <col min="4333" max="4335" width="12" style="23" customWidth="1"/>
    <col min="4336" max="4336" width="0" style="23" hidden="1" customWidth="1"/>
    <col min="4337" max="4578" width="0.140625" style="23"/>
    <col min="4579" max="4579" width="12.140625" style="23" customWidth="1"/>
    <col min="4580" max="4581" width="13" style="23" customWidth="1"/>
    <col min="4582" max="4584" width="12.7109375" style="23" customWidth="1"/>
    <col min="4585" max="4585" width="12.85546875" style="23" customWidth="1"/>
    <col min="4586" max="4586" width="12.7109375" style="23" customWidth="1"/>
    <col min="4587" max="4587" width="12.28515625" style="23" customWidth="1"/>
    <col min="4588" max="4588" width="13" style="23" customWidth="1"/>
    <col min="4589" max="4591" width="12" style="23" customWidth="1"/>
    <col min="4592" max="4592" width="0" style="23" hidden="1" customWidth="1"/>
    <col min="4593" max="4834" width="0.140625" style="23"/>
    <col min="4835" max="4835" width="12.140625" style="23" customWidth="1"/>
    <col min="4836" max="4837" width="13" style="23" customWidth="1"/>
    <col min="4838" max="4840" width="12.7109375" style="23" customWidth="1"/>
    <col min="4841" max="4841" width="12.85546875" style="23" customWidth="1"/>
    <col min="4842" max="4842" width="12.7109375" style="23" customWidth="1"/>
    <col min="4843" max="4843" width="12.28515625" style="23" customWidth="1"/>
    <col min="4844" max="4844" width="13" style="23" customWidth="1"/>
    <col min="4845" max="4847" width="12" style="23" customWidth="1"/>
    <col min="4848" max="4848" width="0" style="23" hidden="1" customWidth="1"/>
    <col min="4849" max="5090" width="0.140625" style="23"/>
    <col min="5091" max="5091" width="12.140625" style="23" customWidth="1"/>
    <col min="5092" max="5093" width="13" style="23" customWidth="1"/>
    <col min="5094" max="5096" width="12.7109375" style="23" customWidth="1"/>
    <col min="5097" max="5097" width="12.85546875" style="23" customWidth="1"/>
    <col min="5098" max="5098" width="12.7109375" style="23" customWidth="1"/>
    <col min="5099" max="5099" width="12.28515625" style="23" customWidth="1"/>
    <col min="5100" max="5100" width="13" style="23" customWidth="1"/>
    <col min="5101" max="5103" width="12" style="23" customWidth="1"/>
    <col min="5104" max="5104" width="0" style="23" hidden="1" customWidth="1"/>
    <col min="5105" max="5346" width="0.140625" style="23"/>
    <col min="5347" max="5347" width="12.140625" style="23" customWidth="1"/>
    <col min="5348" max="5349" width="13" style="23" customWidth="1"/>
    <col min="5350" max="5352" width="12.7109375" style="23" customWidth="1"/>
    <col min="5353" max="5353" width="12.85546875" style="23" customWidth="1"/>
    <col min="5354" max="5354" width="12.7109375" style="23" customWidth="1"/>
    <col min="5355" max="5355" width="12.28515625" style="23" customWidth="1"/>
    <col min="5356" max="5356" width="13" style="23" customWidth="1"/>
    <col min="5357" max="5359" width="12" style="23" customWidth="1"/>
    <col min="5360" max="5360" width="0" style="23" hidden="1" customWidth="1"/>
    <col min="5361" max="5602" width="0.140625" style="23"/>
    <col min="5603" max="5603" width="12.140625" style="23" customWidth="1"/>
    <col min="5604" max="5605" width="13" style="23" customWidth="1"/>
    <col min="5606" max="5608" width="12.7109375" style="23" customWidth="1"/>
    <col min="5609" max="5609" width="12.85546875" style="23" customWidth="1"/>
    <col min="5610" max="5610" width="12.7109375" style="23" customWidth="1"/>
    <col min="5611" max="5611" width="12.28515625" style="23" customWidth="1"/>
    <col min="5612" max="5612" width="13" style="23" customWidth="1"/>
    <col min="5613" max="5615" width="12" style="23" customWidth="1"/>
    <col min="5616" max="5616" width="0" style="23" hidden="1" customWidth="1"/>
    <col min="5617" max="5858" width="0.140625" style="23"/>
    <col min="5859" max="5859" width="12.140625" style="23" customWidth="1"/>
    <col min="5860" max="5861" width="13" style="23" customWidth="1"/>
    <col min="5862" max="5864" width="12.7109375" style="23" customWidth="1"/>
    <col min="5865" max="5865" width="12.85546875" style="23" customWidth="1"/>
    <col min="5866" max="5866" width="12.7109375" style="23" customWidth="1"/>
    <col min="5867" max="5867" width="12.28515625" style="23" customWidth="1"/>
    <col min="5868" max="5868" width="13" style="23" customWidth="1"/>
    <col min="5869" max="5871" width="12" style="23" customWidth="1"/>
    <col min="5872" max="5872" width="0" style="23" hidden="1" customWidth="1"/>
    <col min="5873" max="6114" width="0.140625" style="23"/>
    <col min="6115" max="6115" width="12.140625" style="23" customWidth="1"/>
    <col min="6116" max="6117" width="13" style="23" customWidth="1"/>
    <col min="6118" max="6120" width="12.7109375" style="23" customWidth="1"/>
    <col min="6121" max="6121" width="12.85546875" style="23" customWidth="1"/>
    <col min="6122" max="6122" width="12.7109375" style="23" customWidth="1"/>
    <col min="6123" max="6123" width="12.28515625" style="23" customWidth="1"/>
    <col min="6124" max="6124" width="13" style="23" customWidth="1"/>
    <col min="6125" max="6127" width="12" style="23" customWidth="1"/>
    <col min="6128" max="6128" width="0" style="23" hidden="1" customWidth="1"/>
    <col min="6129" max="6370" width="0.140625" style="23"/>
    <col min="6371" max="6371" width="12.140625" style="23" customWidth="1"/>
    <col min="6372" max="6373" width="13" style="23" customWidth="1"/>
    <col min="6374" max="6376" width="12.7109375" style="23" customWidth="1"/>
    <col min="6377" max="6377" width="12.85546875" style="23" customWidth="1"/>
    <col min="6378" max="6378" width="12.7109375" style="23" customWidth="1"/>
    <col min="6379" max="6379" width="12.28515625" style="23" customWidth="1"/>
    <col min="6380" max="6380" width="13" style="23" customWidth="1"/>
    <col min="6381" max="6383" width="12" style="23" customWidth="1"/>
    <col min="6384" max="6384" width="0" style="23" hidden="1" customWidth="1"/>
    <col min="6385" max="6626" width="0.140625" style="23"/>
    <col min="6627" max="6627" width="12.140625" style="23" customWidth="1"/>
    <col min="6628" max="6629" width="13" style="23" customWidth="1"/>
    <col min="6630" max="6632" width="12.7109375" style="23" customWidth="1"/>
    <col min="6633" max="6633" width="12.85546875" style="23" customWidth="1"/>
    <col min="6634" max="6634" width="12.7109375" style="23" customWidth="1"/>
    <col min="6635" max="6635" width="12.28515625" style="23" customWidth="1"/>
    <col min="6636" max="6636" width="13" style="23" customWidth="1"/>
    <col min="6637" max="6639" width="12" style="23" customWidth="1"/>
    <col min="6640" max="6640" width="0" style="23" hidden="1" customWidth="1"/>
    <col min="6641" max="6882" width="0.140625" style="23"/>
    <col min="6883" max="6883" width="12.140625" style="23" customWidth="1"/>
    <col min="6884" max="6885" width="13" style="23" customWidth="1"/>
    <col min="6886" max="6888" width="12.7109375" style="23" customWidth="1"/>
    <col min="6889" max="6889" width="12.85546875" style="23" customWidth="1"/>
    <col min="6890" max="6890" width="12.7109375" style="23" customWidth="1"/>
    <col min="6891" max="6891" width="12.28515625" style="23" customWidth="1"/>
    <col min="6892" max="6892" width="13" style="23" customWidth="1"/>
    <col min="6893" max="6895" width="12" style="23" customWidth="1"/>
    <col min="6896" max="6896" width="0" style="23" hidden="1" customWidth="1"/>
    <col min="6897" max="7138" width="0.140625" style="23"/>
    <col min="7139" max="7139" width="12.140625" style="23" customWidth="1"/>
    <col min="7140" max="7141" width="13" style="23" customWidth="1"/>
    <col min="7142" max="7144" width="12.7109375" style="23" customWidth="1"/>
    <col min="7145" max="7145" width="12.85546875" style="23" customWidth="1"/>
    <col min="7146" max="7146" width="12.7109375" style="23" customWidth="1"/>
    <col min="7147" max="7147" width="12.28515625" style="23" customWidth="1"/>
    <col min="7148" max="7148" width="13" style="23" customWidth="1"/>
    <col min="7149" max="7151" width="12" style="23" customWidth="1"/>
    <col min="7152" max="7152" width="0" style="23" hidden="1" customWidth="1"/>
    <col min="7153" max="7394" width="0.140625" style="23"/>
    <col min="7395" max="7395" width="12.140625" style="23" customWidth="1"/>
    <col min="7396" max="7397" width="13" style="23" customWidth="1"/>
    <col min="7398" max="7400" width="12.7109375" style="23" customWidth="1"/>
    <col min="7401" max="7401" width="12.85546875" style="23" customWidth="1"/>
    <col min="7402" max="7402" width="12.7109375" style="23" customWidth="1"/>
    <col min="7403" max="7403" width="12.28515625" style="23" customWidth="1"/>
    <col min="7404" max="7404" width="13" style="23" customWidth="1"/>
    <col min="7405" max="7407" width="12" style="23" customWidth="1"/>
    <col min="7408" max="7408" width="0" style="23" hidden="1" customWidth="1"/>
    <col min="7409" max="7650" width="0.140625" style="23"/>
    <col min="7651" max="7651" width="12.140625" style="23" customWidth="1"/>
    <col min="7652" max="7653" width="13" style="23" customWidth="1"/>
    <col min="7654" max="7656" width="12.7109375" style="23" customWidth="1"/>
    <col min="7657" max="7657" width="12.85546875" style="23" customWidth="1"/>
    <col min="7658" max="7658" width="12.7109375" style="23" customWidth="1"/>
    <col min="7659" max="7659" width="12.28515625" style="23" customWidth="1"/>
    <col min="7660" max="7660" width="13" style="23" customWidth="1"/>
    <col min="7661" max="7663" width="12" style="23" customWidth="1"/>
    <col min="7664" max="7664" width="0" style="23" hidden="1" customWidth="1"/>
    <col min="7665" max="7906" width="0.140625" style="23"/>
    <col min="7907" max="7907" width="12.140625" style="23" customWidth="1"/>
    <col min="7908" max="7909" width="13" style="23" customWidth="1"/>
    <col min="7910" max="7912" width="12.7109375" style="23" customWidth="1"/>
    <col min="7913" max="7913" width="12.85546875" style="23" customWidth="1"/>
    <col min="7914" max="7914" width="12.7109375" style="23" customWidth="1"/>
    <col min="7915" max="7915" width="12.28515625" style="23" customWidth="1"/>
    <col min="7916" max="7916" width="13" style="23" customWidth="1"/>
    <col min="7917" max="7919" width="12" style="23" customWidth="1"/>
    <col min="7920" max="7920" width="0" style="23" hidden="1" customWidth="1"/>
    <col min="7921" max="8162" width="0.140625" style="23"/>
    <col min="8163" max="8163" width="12.140625" style="23" customWidth="1"/>
    <col min="8164" max="8165" width="13" style="23" customWidth="1"/>
    <col min="8166" max="8168" width="12.7109375" style="23" customWidth="1"/>
    <col min="8169" max="8169" width="12.85546875" style="23" customWidth="1"/>
    <col min="8170" max="8170" width="12.7109375" style="23" customWidth="1"/>
    <col min="8171" max="8171" width="12.28515625" style="23" customWidth="1"/>
    <col min="8172" max="8172" width="13" style="23" customWidth="1"/>
    <col min="8173" max="8175" width="12" style="23" customWidth="1"/>
    <col min="8176" max="8176" width="0" style="23" hidden="1" customWidth="1"/>
    <col min="8177" max="8418" width="0.140625" style="23"/>
    <col min="8419" max="8419" width="12.140625" style="23" customWidth="1"/>
    <col min="8420" max="8421" width="13" style="23" customWidth="1"/>
    <col min="8422" max="8424" width="12.7109375" style="23" customWidth="1"/>
    <col min="8425" max="8425" width="12.85546875" style="23" customWidth="1"/>
    <col min="8426" max="8426" width="12.7109375" style="23" customWidth="1"/>
    <col min="8427" max="8427" width="12.28515625" style="23" customWidth="1"/>
    <col min="8428" max="8428" width="13" style="23" customWidth="1"/>
    <col min="8429" max="8431" width="12" style="23" customWidth="1"/>
    <col min="8432" max="8432" width="0" style="23" hidden="1" customWidth="1"/>
    <col min="8433" max="8674" width="0.140625" style="23"/>
    <col min="8675" max="8675" width="12.140625" style="23" customWidth="1"/>
    <col min="8676" max="8677" width="13" style="23" customWidth="1"/>
    <col min="8678" max="8680" width="12.7109375" style="23" customWidth="1"/>
    <col min="8681" max="8681" width="12.85546875" style="23" customWidth="1"/>
    <col min="8682" max="8682" width="12.7109375" style="23" customWidth="1"/>
    <col min="8683" max="8683" width="12.28515625" style="23" customWidth="1"/>
    <col min="8684" max="8684" width="13" style="23" customWidth="1"/>
    <col min="8685" max="8687" width="12" style="23" customWidth="1"/>
    <col min="8688" max="8688" width="0" style="23" hidden="1" customWidth="1"/>
    <col min="8689" max="8930" width="0.140625" style="23"/>
    <col min="8931" max="8931" width="12.140625" style="23" customWidth="1"/>
    <col min="8932" max="8933" width="13" style="23" customWidth="1"/>
    <col min="8934" max="8936" width="12.7109375" style="23" customWidth="1"/>
    <col min="8937" max="8937" width="12.85546875" style="23" customWidth="1"/>
    <col min="8938" max="8938" width="12.7109375" style="23" customWidth="1"/>
    <col min="8939" max="8939" width="12.28515625" style="23" customWidth="1"/>
    <col min="8940" max="8940" width="13" style="23" customWidth="1"/>
    <col min="8941" max="8943" width="12" style="23" customWidth="1"/>
    <col min="8944" max="8944" width="0" style="23" hidden="1" customWidth="1"/>
    <col min="8945" max="9186" width="0.140625" style="23"/>
    <col min="9187" max="9187" width="12.140625" style="23" customWidth="1"/>
    <col min="9188" max="9189" width="13" style="23" customWidth="1"/>
    <col min="9190" max="9192" width="12.7109375" style="23" customWidth="1"/>
    <col min="9193" max="9193" width="12.85546875" style="23" customWidth="1"/>
    <col min="9194" max="9194" width="12.7109375" style="23" customWidth="1"/>
    <col min="9195" max="9195" width="12.28515625" style="23" customWidth="1"/>
    <col min="9196" max="9196" width="13" style="23" customWidth="1"/>
    <col min="9197" max="9199" width="12" style="23" customWidth="1"/>
    <col min="9200" max="9200" width="0" style="23" hidden="1" customWidth="1"/>
    <col min="9201" max="9442" width="0.140625" style="23"/>
    <col min="9443" max="9443" width="12.140625" style="23" customWidth="1"/>
    <col min="9444" max="9445" width="13" style="23" customWidth="1"/>
    <col min="9446" max="9448" width="12.7109375" style="23" customWidth="1"/>
    <col min="9449" max="9449" width="12.85546875" style="23" customWidth="1"/>
    <col min="9450" max="9450" width="12.7109375" style="23" customWidth="1"/>
    <col min="9451" max="9451" width="12.28515625" style="23" customWidth="1"/>
    <col min="9452" max="9452" width="13" style="23" customWidth="1"/>
    <col min="9453" max="9455" width="12" style="23" customWidth="1"/>
    <col min="9456" max="9456" width="0" style="23" hidden="1" customWidth="1"/>
    <col min="9457" max="9698" width="0.140625" style="23"/>
    <col min="9699" max="9699" width="12.140625" style="23" customWidth="1"/>
    <col min="9700" max="9701" width="13" style="23" customWidth="1"/>
    <col min="9702" max="9704" width="12.7109375" style="23" customWidth="1"/>
    <col min="9705" max="9705" width="12.85546875" style="23" customWidth="1"/>
    <col min="9706" max="9706" width="12.7109375" style="23" customWidth="1"/>
    <col min="9707" max="9707" width="12.28515625" style="23" customWidth="1"/>
    <col min="9708" max="9708" width="13" style="23" customWidth="1"/>
    <col min="9709" max="9711" width="12" style="23" customWidth="1"/>
    <col min="9712" max="9712" width="0" style="23" hidden="1" customWidth="1"/>
    <col min="9713" max="9954" width="0.140625" style="23"/>
    <col min="9955" max="9955" width="12.140625" style="23" customWidth="1"/>
    <col min="9956" max="9957" width="13" style="23" customWidth="1"/>
    <col min="9958" max="9960" width="12.7109375" style="23" customWidth="1"/>
    <col min="9961" max="9961" width="12.85546875" style="23" customWidth="1"/>
    <col min="9962" max="9962" width="12.7109375" style="23" customWidth="1"/>
    <col min="9963" max="9963" width="12.28515625" style="23" customWidth="1"/>
    <col min="9964" max="9964" width="13" style="23" customWidth="1"/>
    <col min="9965" max="9967" width="12" style="23" customWidth="1"/>
    <col min="9968" max="9968" width="0" style="23" hidden="1" customWidth="1"/>
    <col min="9969" max="10210" width="0.140625" style="23"/>
    <col min="10211" max="10211" width="12.140625" style="23" customWidth="1"/>
    <col min="10212" max="10213" width="13" style="23" customWidth="1"/>
    <col min="10214" max="10216" width="12.7109375" style="23" customWidth="1"/>
    <col min="10217" max="10217" width="12.85546875" style="23" customWidth="1"/>
    <col min="10218" max="10218" width="12.7109375" style="23" customWidth="1"/>
    <col min="10219" max="10219" width="12.28515625" style="23" customWidth="1"/>
    <col min="10220" max="10220" width="13" style="23" customWidth="1"/>
    <col min="10221" max="10223" width="12" style="23" customWidth="1"/>
    <col min="10224" max="10224" width="0" style="23" hidden="1" customWidth="1"/>
    <col min="10225" max="10466" width="0.140625" style="23"/>
    <col min="10467" max="10467" width="12.140625" style="23" customWidth="1"/>
    <col min="10468" max="10469" width="13" style="23" customWidth="1"/>
    <col min="10470" max="10472" width="12.7109375" style="23" customWidth="1"/>
    <col min="10473" max="10473" width="12.85546875" style="23" customWidth="1"/>
    <col min="10474" max="10474" width="12.7109375" style="23" customWidth="1"/>
    <col min="10475" max="10475" width="12.28515625" style="23" customWidth="1"/>
    <col min="10476" max="10476" width="13" style="23" customWidth="1"/>
    <col min="10477" max="10479" width="12" style="23" customWidth="1"/>
    <col min="10480" max="10480" width="0" style="23" hidden="1" customWidth="1"/>
    <col min="10481" max="10722" width="0.140625" style="23"/>
    <col min="10723" max="10723" width="12.140625" style="23" customWidth="1"/>
    <col min="10724" max="10725" width="13" style="23" customWidth="1"/>
    <col min="10726" max="10728" width="12.7109375" style="23" customWidth="1"/>
    <col min="10729" max="10729" width="12.85546875" style="23" customWidth="1"/>
    <col min="10730" max="10730" width="12.7109375" style="23" customWidth="1"/>
    <col min="10731" max="10731" width="12.28515625" style="23" customWidth="1"/>
    <col min="10732" max="10732" width="13" style="23" customWidth="1"/>
    <col min="10733" max="10735" width="12" style="23" customWidth="1"/>
    <col min="10736" max="10736" width="0" style="23" hidden="1" customWidth="1"/>
    <col min="10737" max="10978" width="0.140625" style="23"/>
    <col min="10979" max="10979" width="12.140625" style="23" customWidth="1"/>
    <col min="10980" max="10981" width="13" style="23" customWidth="1"/>
    <col min="10982" max="10984" width="12.7109375" style="23" customWidth="1"/>
    <col min="10985" max="10985" width="12.85546875" style="23" customWidth="1"/>
    <col min="10986" max="10986" width="12.7109375" style="23" customWidth="1"/>
    <col min="10987" max="10987" width="12.28515625" style="23" customWidth="1"/>
    <col min="10988" max="10988" width="13" style="23" customWidth="1"/>
    <col min="10989" max="10991" width="12" style="23" customWidth="1"/>
    <col min="10992" max="10992" width="0" style="23" hidden="1" customWidth="1"/>
    <col min="10993" max="11234" width="0.140625" style="23"/>
    <col min="11235" max="11235" width="12.140625" style="23" customWidth="1"/>
    <col min="11236" max="11237" width="13" style="23" customWidth="1"/>
    <col min="11238" max="11240" width="12.7109375" style="23" customWidth="1"/>
    <col min="11241" max="11241" width="12.85546875" style="23" customWidth="1"/>
    <col min="11242" max="11242" width="12.7109375" style="23" customWidth="1"/>
    <col min="11243" max="11243" width="12.28515625" style="23" customWidth="1"/>
    <col min="11244" max="11244" width="13" style="23" customWidth="1"/>
    <col min="11245" max="11247" width="12" style="23" customWidth="1"/>
    <col min="11248" max="11248" width="0" style="23" hidden="1" customWidth="1"/>
    <col min="11249" max="11490" width="0.140625" style="23"/>
    <col min="11491" max="11491" width="12.140625" style="23" customWidth="1"/>
    <col min="11492" max="11493" width="13" style="23" customWidth="1"/>
    <col min="11494" max="11496" width="12.7109375" style="23" customWidth="1"/>
    <col min="11497" max="11497" width="12.85546875" style="23" customWidth="1"/>
    <col min="11498" max="11498" width="12.7109375" style="23" customWidth="1"/>
    <col min="11499" max="11499" width="12.28515625" style="23" customWidth="1"/>
    <col min="11500" max="11500" width="13" style="23" customWidth="1"/>
    <col min="11501" max="11503" width="12" style="23" customWidth="1"/>
    <col min="11504" max="11504" width="0" style="23" hidden="1" customWidth="1"/>
    <col min="11505" max="11746" width="0.140625" style="23"/>
    <col min="11747" max="11747" width="12.140625" style="23" customWidth="1"/>
    <col min="11748" max="11749" width="13" style="23" customWidth="1"/>
    <col min="11750" max="11752" width="12.7109375" style="23" customWidth="1"/>
    <col min="11753" max="11753" width="12.85546875" style="23" customWidth="1"/>
    <col min="11754" max="11754" width="12.7109375" style="23" customWidth="1"/>
    <col min="11755" max="11755" width="12.28515625" style="23" customWidth="1"/>
    <col min="11756" max="11756" width="13" style="23" customWidth="1"/>
    <col min="11757" max="11759" width="12" style="23" customWidth="1"/>
    <col min="11760" max="11760" width="0" style="23" hidden="1" customWidth="1"/>
    <col min="11761" max="12002" width="0.140625" style="23"/>
    <col min="12003" max="12003" width="12.140625" style="23" customWidth="1"/>
    <col min="12004" max="12005" width="13" style="23" customWidth="1"/>
    <col min="12006" max="12008" width="12.7109375" style="23" customWidth="1"/>
    <col min="12009" max="12009" width="12.85546875" style="23" customWidth="1"/>
    <col min="12010" max="12010" width="12.7109375" style="23" customWidth="1"/>
    <col min="12011" max="12011" width="12.28515625" style="23" customWidth="1"/>
    <col min="12012" max="12012" width="13" style="23" customWidth="1"/>
    <col min="12013" max="12015" width="12" style="23" customWidth="1"/>
    <col min="12016" max="12016" width="0" style="23" hidden="1" customWidth="1"/>
    <col min="12017" max="12258" width="0.140625" style="23"/>
    <col min="12259" max="12259" width="12.140625" style="23" customWidth="1"/>
    <col min="12260" max="12261" width="13" style="23" customWidth="1"/>
    <col min="12262" max="12264" width="12.7109375" style="23" customWidth="1"/>
    <col min="12265" max="12265" width="12.85546875" style="23" customWidth="1"/>
    <col min="12266" max="12266" width="12.7109375" style="23" customWidth="1"/>
    <col min="12267" max="12267" width="12.28515625" style="23" customWidth="1"/>
    <col min="12268" max="12268" width="13" style="23" customWidth="1"/>
    <col min="12269" max="12271" width="12" style="23" customWidth="1"/>
    <col min="12272" max="12272" width="0" style="23" hidden="1" customWidth="1"/>
    <col min="12273" max="12514" width="0.140625" style="23"/>
    <col min="12515" max="12515" width="12.140625" style="23" customWidth="1"/>
    <col min="12516" max="12517" width="13" style="23" customWidth="1"/>
    <col min="12518" max="12520" width="12.7109375" style="23" customWidth="1"/>
    <col min="12521" max="12521" width="12.85546875" style="23" customWidth="1"/>
    <col min="12522" max="12522" width="12.7109375" style="23" customWidth="1"/>
    <col min="12523" max="12523" width="12.28515625" style="23" customWidth="1"/>
    <col min="12524" max="12524" width="13" style="23" customWidth="1"/>
    <col min="12525" max="12527" width="12" style="23" customWidth="1"/>
    <col min="12528" max="12528" width="0" style="23" hidden="1" customWidth="1"/>
    <col min="12529" max="12770" width="0.140625" style="23"/>
    <col min="12771" max="12771" width="12.140625" style="23" customWidth="1"/>
    <col min="12772" max="12773" width="13" style="23" customWidth="1"/>
    <col min="12774" max="12776" width="12.7109375" style="23" customWidth="1"/>
    <col min="12777" max="12777" width="12.85546875" style="23" customWidth="1"/>
    <col min="12778" max="12778" width="12.7109375" style="23" customWidth="1"/>
    <col min="12779" max="12779" width="12.28515625" style="23" customWidth="1"/>
    <col min="12780" max="12780" width="13" style="23" customWidth="1"/>
    <col min="12781" max="12783" width="12" style="23" customWidth="1"/>
    <col min="12784" max="12784" width="0" style="23" hidden="1" customWidth="1"/>
    <col min="12785" max="13026" width="0.140625" style="23"/>
    <col min="13027" max="13027" width="12.140625" style="23" customWidth="1"/>
    <col min="13028" max="13029" width="13" style="23" customWidth="1"/>
    <col min="13030" max="13032" width="12.7109375" style="23" customWidth="1"/>
    <col min="13033" max="13033" width="12.85546875" style="23" customWidth="1"/>
    <col min="13034" max="13034" width="12.7109375" style="23" customWidth="1"/>
    <col min="13035" max="13035" width="12.28515625" style="23" customWidth="1"/>
    <col min="13036" max="13036" width="13" style="23" customWidth="1"/>
    <col min="13037" max="13039" width="12" style="23" customWidth="1"/>
    <col min="13040" max="13040" width="0" style="23" hidden="1" customWidth="1"/>
    <col min="13041" max="13282" width="0.140625" style="23"/>
    <col min="13283" max="13283" width="12.140625" style="23" customWidth="1"/>
    <col min="13284" max="13285" width="13" style="23" customWidth="1"/>
    <col min="13286" max="13288" width="12.7109375" style="23" customWidth="1"/>
    <col min="13289" max="13289" width="12.85546875" style="23" customWidth="1"/>
    <col min="13290" max="13290" width="12.7109375" style="23" customWidth="1"/>
    <col min="13291" max="13291" width="12.28515625" style="23" customWidth="1"/>
    <col min="13292" max="13292" width="13" style="23" customWidth="1"/>
    <col min="13293" max="13295" width="12" style="23" customWidth="1"/>
    <col min="13296" max="13296" width="0" style="23" hidden="1" customWidth="1"/>
    <col min="13297" max="13538" width="0.140625" style="23"/>
    <col min="13539" max="13539" width="12.140625" style="23" customWidth="1"/>
    <col min="13540" max="13541" width="13" style="23" customWidth="1"/>
    <col min="13542" max="13544" width="12.7109375" style="23" customWidth="1"/>
    <col min="13545" max="13545" width="12.85546875" style="23" customWidth="1"/>
    <col min="13546" max="13546" width="12.7109375" style="23" customWidth="1"/>
    <col min="13547" max="13547" width="12.28515625" style="23" customWidth="1"/>
    <col min="13548" max="13548" width="13" style="23" customWidth="1"/>
    <col min="13549" max="13551" width="12" style="23" customWidth="1"/>
    <col min="13552" max="13552" width="0" style="23" hidden="1" customWidth="1"/>
    <col min="13553" max="13794" width="0.140625" style="23"/>
    <col min="13795" max="13795" width="12.140625" style="23" customWidth="1"/>
    <col min="13796" max="13797" width="13" style="23" customWidth="1"/>
    <col min="13798" max="13800" width="12.7109375" style="23" customWidth="1"/>
    <col min="13801" max="13801" width="12.85546875" style="23" customWidth="1"/>
    <col min="13802" max="13802" width="12.7109375" style="23" customWidth="1"/>
    <col min="13803" max="13803" width="12.28515625" style="23" customWidth="1"/>
    <col min="13804" max="13804" width="13" style="23" customWidth="1"/>
    <col min="13805" max="13807" width="12" style="23" customWidth="1"/>
    <col min="13808" max="13808" width="0" style="23" hidden="1" customWidth="1"/>
    <col min="13809" max="14050" width="0.140625" style="23"/>
    <col min="14051" max="14051" width="12.140625" style="23" customWidth="1"/>
    <col min="14052" max="14053" width="13" style="23" customWidth="1"/>
    <col min="14054" max="14056" width="12.7109375" style="23" customWidth="1"/>
    <col min="14057" max="14057" width="12.85546875" style="23" customWidth="1"/>
    <col min="14058" max="14058" width="12.7109375" style="23" customWidth="1"/>
    <col min="14059" max="14059" width="12.28515625" style="23" customWidth="1"/>
    <col min="14060" max="14060" width="13" style="23" customWidth="1"/>
    <col min="14061" max="14063" width="12" style="23" customWidth="1"/>
    <col min="14064" max="14064" width="0" style="23" hidden="1" customWidth="1"/>
    <col min="14065" max="14306" width="0.140625" style="23"/>
    <col min="14307" max="14307" width="12.140625" style="23" customWidth="1"/>
    <col min="14308" max="14309" width="13" style="23" customWidth="1"/>
    <col min="14310" max="14312" width="12.7109375" style="23" customWidth="1"/>
    <col min="14313" max="14313" width="12.85546875" style="23" customWidth="1"/>
    <col min="14314" max="14314" width="12.7109375" style="23" customWidth="1"/>
    <col min="14315" max="14315" width="12.28515625" style="23" customWidth="1"/>
    <col min="14316" max="14316" width="13" style="23" customWidth="1"/>
    <col min="14317" max="14319" width="12" style="23" customWidth="1"/>
    <col min="14320" max="14320" width="0" style="23" hidden="1" customWidth="1"/>
    <col min="14321" max="14562" width="0.140625" style="23"/>
    <col min="14563" max="14563" width="12.140625" style="23" customWidth="1"/>
    <col min="14564" max="14565" width="13" style="23" customWidth="1"/>
    <col min="14566" max="14568" width="12.7109375" style="23" customWidth="1"/>
    <col min="14569" max="14569" width="12.85546875" style="23" customWidth="1"/>
    <col min="14570" max="14570" width="12.7109375" style="23" customWidth="1"/>
    <col min="14571" max="14571" width="12.28515625" style="23" customWidth="1"/>
    <col min="14572" max="14572" width="13" style="23" customWidth="1"/>
    <col min="14573" max="14575" width="12" style="23" customWidth="1"/>
    <col min="14576" max="14576" width="0" style="23" hidden="1" customWidth="1"/>
    <col min="14577" max="14818" width="0.140625" style="23"/>
    <col min="14819" max="14819" width="12.140625" style="23" customWidth="1"/>
    <col min="14820" max="14821" width="13" style="23" customWidth="1"/>
    <col min="14822" max="14824" width="12.7109375" style="23" customWidth="1"/>
    <col min="14825" max="14825" width="12.85546875" style="23" customWidth="1"/>
    <col min="14826" max="14826" width="12.7109375" style="23" customWidth="1"/>
    <col min="14827" max="14827" width="12.28515625" style="23" customWidth="1"/>
    <col min="14828" max="14828" width="13" style="23" customWidth="1"/>
    <col min="14829" max="14831" width="12" style="23" customWidth="1"/>
    <col min="14832" max="14832" width="0" style="23" hidden="1" customWidth="1"/>
    <col min="14833" max="15074" width="0.140625" style="23"/>
    <col min="15075" max="15075" width="12.140625" style="23" customWidth="1"/>
    <col min="15076" max="15077" width="13" style="23" customWidth="1"/>
    <col min="15078" max="15080" width="12.7109375" style="23" customWidth="1"/>
    <col min="15081" max="15081" width="12.85546875" style="23" customWidth="1"/>
    <col min="15082" max="15082" width="12.7109375" style="23" customWidth="1"/>
    <col min="15083" max="15083" width="12.28515625" style="23" customWidth="1"/>
    <col min="15084" max="15084" width="13" style="23" customWidth="1"/>
    <col min="15085" max="15087" width="12" style="23" customWidth="1"/>
    <col min="15088" max="15088" width="0" style="23" hidden="1" customWidth="1"/>
    <col min="15089" max="15330" width="0.140625" style="23"/>
    <col min="15331" max="15331" width="12.140625" style="23" customWidth="1"/>
    <col min="15332" max="15333" width="13" style="23" customWidth="1"/>
    <col min="15334" max="15336" width="12.7109375" style="23" customWidth="1"/>
    <col min="15337" max="15337" width="12.85546875" style="23" customWidth="1"/>
    <col min="15338" max="15338" width="12.7109375" style="23" customWidth="1"/>
    <col min="15339" max="15339" width="12.28515625" style="23" customWidth="1"/>
    <col min="15340" max="15340" width="13" style="23" customWidth="1"/>
    <col min="15341" max="15343" width="12" style="23" customWidth="1"/>
    <col min="15344" max="15344" width="0" style="23" hidden="1" customWidth="1"/>
    <col min="15345" max="15586" width="0.140625" style="23"/>
    <col min="15587" max="15587" width="12.140625" style="23" customWidth="1"/>
    <col min="15588" max="15589" width="13" style="23" customWidth="1"/>
    <col min="15590" max="15592" width="12.7109375" style="23" customWidth="1"/>
    <col min="15593" max="15593" width="12.85546875" style="23" customWidth="1"/>
    <col min="15594" max="15594" width="12.7109375" style="23" customWidth="1"/>
    <col min="15595" max="15595" width="12.28515625" style="23" customWidth="1"/>
    <col min="15596" max="15596" width="13" style="23" customWidth="1"/>
    <col min="15597" max="15599" width="12" style="23" customWidth="1"/>
    <col min="15600" max="15600" width="0" style="23" hidden="1" customWidth="1"/>
    <col min="15601" max="15842" width="0.140625" style="23"/>
    <col min="15843" max="15843" width="12.140625" style="23" customWidth="1"/>
    <col min="15844" max="15845" width="13" style="23" customWidth="1"/>
    <col min="15846" max="15848" width="12.7109375" style="23" customWidth="1"/>
    <col min="15849" max="15849" width="12.85546875" style="23" customWidth="1"/>
    <col min="15850" max="15850" width="12.7109375" style="23" customWidth="1"/>
    <col min="15851" max="15851" width="12.28515625" style="23" customWidth="1"/>
    <col min="15852" max="15852" width="13" style="23" customWidth="1"/>
    <col min="15853" max="15855" width="12" style="23" customWidth="1"/>
    <col min="15856" max="15856" width="0" style="23" hidden="1" customWidth="1"/>
    <col min="15857" max="16098" width="0.140625" style="23"/>
    <col min="16099" max="16099" width="12.140625" style="23" customWidth="1"/>
    <col min="16100" max="16101" width="13" style="23" customWidth="1"/>
    <col min="16102" max="16104" width="12.7109375" style="23" customWidth="1"/>
    <col min="16105" max="16105" width="12.85546875" style="23" customWidth="1"/>
    <col min="16106" max="16106" width="12.7109375" style="23" customWidth="1"/>
    <col min="16107" max="16107" width="12.28515625" style="23" customWidth="1"/>
    <col min="16108" max="16108" width="13" style="23" customWidth="1"/>
    <col min="16109" max="16111" width="12" style="23" customWidth="1"/>
    <col min="16112" max="16112" width="0" style="23" hidden="1" customWidth="1"/>
    <col min="16113" max="16384" width="0.140625" style="23"/>
  </cols>
  <sheetData>
    <row r="1" spans="1:3" ht="36" customHeight="1">
      <c r="A1" s="57">
        <v>2020</v>
      </c>
      <c r="B1" s="58" t="s">
        <v>19</v>
      </c>
      <c r="C1" s="59" t="s">
        <v>20</v>
      </c>
    </row>
    <row r="2" spans="1:3" ht="33.75" customHeight="1">
      <c r="A2" s="33" t="s">
        <v>90</v>
      </c>
      <c r="B2" s="34" t="s">
        <v>17</v>
      </c>
      <c r="C2" s="35" t="s">
        <v>18</v>
      </c>
    </row>
    <row r="3" spans="1:3" ht="33.75" customHeight="1">
      <c r="A3" s="60">
        <v>16.010000000000002</v>
      </c>
      <c r="B3" s="61" t="s">
        <v>23</v>
      </c>
      <c r="C3" s="62" t="s">
        <v>21</v>
      </c>
    </row>
    <row r="4" spans="1:3" ht="33.75" customHeight="1">
      <c r="A4" s="60">
        <v>16.02</v>
      </c>
      <c r="B4" s="61" t="s">
        <v>83</v>
      </c>
      <c r="C4" s="62" t="s">
        <v>87</v>
      </c>
    </row>
    <row r="5" spans="1:3" ht="33.75" customHeight="1">
      <c r="A5" s="60">
        <v>16.03</v>
      </c>
      <c r="B5" s="61" t="s">
        <v>84</v>
      </c>
      <c r="C5" s="62" t="s">
        <v>88</v>
      </c>
    </row>
    <row r="6" spans="1:3" ht="33.75" customHeight="1">
      <c r="A6" s="60">
        <v>16.04</v>
      </c>
      <c r="B6" s="61" t="s">
        <v>85</v>
      </c>
      <c r="C6" s="62" t="s">
        <v>65</v>
      </c>
    </row>
    <row r="7" spans="1:3" ht="33.75" customHeight="1" thickBot="1">
      <c r="A7" s="63">
        <v>16.05</v>
      </c>
      <c r="B7" s="64" t="s">
        <v>86</v>
      </c>
      <c r="C7" s="65" t="s">
        <v>89</v>
      </c>
    </row>
    <row r="30" spans="1:12">
      <c r="A30" s="27"/>
      <c r="K30" s="23"/>
      <c r="L30" s="23"/>
    </row>
    <row r="31" spans="1:12">
      <c r="A31" s="27"/>
      <c r="K31" s="23"/>
      <c r="L31" s="23"/>
    </row>
    <row r="32" spans="1:12">
      <c r="A32" s="27"/>
      <c r="K32" s="23"/>
      <c r="L32" s="23"/>
    </row>
    <row r="33" spans="1:12">
      <c r="A33" s="28"/>
      <c r="K33" s="23"/>
      <c r="L33" s="23"/>
    </row>
    <row r="34" spans="1:12">
      <c r="K34" s="23"/>
      <c r="L34" s="23"/>
    </row>
    <row r="35" spans="1:12">
      <c r="K35" s="23"/>
      <c r="L35" s="23"/>
    </row>
    <row r="36" spans="1:12">
      <c r="A36" s="29"/>
      <c r="K36" s="23"/>
      <c r="L36" s="23"/>
    </row>
    <row r="37" spans="1:12">
      <c r="A37" s="30"/>
      <c r="B37" s="2"/>
      <c r="K37" s="23"/>
      <c r="L37" s="23"/>
    </row>
    <row r="38" spans="1:12">
      <c r="A38" s="30"/>
      <c r="B38" s="2"/>
      <c r="K38" s="23"/>
      <c r="L38" s="23"/>
    </row>
    <row r="39" spans="1:12">
      <c r="A39" s="30"/>
      <c r="B39" s="3"/>
      <c r="K39" s="23"/>
      <c r="L39" s="23"/>
    </row>
    <row r="40" spans="1:12">
      <c r="A40" s="30"/>
      <c r="B40" s="3"/>
      <c r="K40" s="23"/>
      <c r="L40" s="23"/>
    </row>
    <row r="41" spans="1:12">
      <c r="A41" s="30"/>
      <c r="B41" s="3"/>
      <c r="K41" s="23"/>
      <c r="L41" s="23"/>
    </row>
    <row r="42" spans="1:12">
      <c r="A42" s="30"/>
      <c r="B42" s="3"/>
      <c r="K42" s="23"/>
      <c r="L42" s="23"/>
    </row>
    <row r="43" spans="1:12">
      <c r="A43" s="31"/>
      <c r="B43" s="3"/>
      <c r="K43" s="23"/>
      <c r="L43" s="23"/>
    </row>
    <row r="44" spans="1:12">
      <c r="A44" s="31"/>
      <c r="B44" s="3"/>
      <c r="K44" s="23"/>
      <c r="L44" s="23"/>
    </row>
    <row r="45" spans="1:12">
      <c r="A45" s="31"/>
      <c r="B45" s="3"/>
      <c r="K45" s="23"/>
      <c r="L45" s="23"/>
    </row>
    <row r="46" spans="1:12">
      <c r="A46" s="31"/>
      <c r="B46" s="3"/>
      <c r="K46" s="23"/>
      <c r="L46" s="23"/>
    </row>
    <row r="47" spans="1:12">
      <c r="A47" s="31"/>
      <c r="B47" s="3"/>
      <c r="K47" s="23"/>
      <c r="L47" s="23"/>
    </row>
    <row r="48" spans="1:12">
      <c r="A48" s="31"/>
      <c r="B48" s="3"/>
      <c r="K48" s="23"/>
      <c r="L48" s="23"/>
    </row>
    <row r="49" spans="1:12">
      <c r="A49" s="31"/>
      <c r="B49" s="3"/>
      <c r="K49" s="23"/>
      <c r="L49" s="23"/>
    </row>
    <row r="50" spans="1:12">
      <c r="A50" s="31"/>
      <c r="B50" s="3"/>
      <c r="K50" s="23"/>
      <c r="L50" s="23"/>
    </row>
    <row r="51" spans="1:12">
      <c r="A51" s="31"/>
      <c r="B51" s="3"/>
      <c r="K51" s="23"/>
      <c r="L51" s="23"/>
    </row>
    <row r="52" spans="1:12">
      <c r="A52" s="31"/>
      <c r="B52" s="3"/>
      <c r="K52" s="23"/>
      <c r="L52" s="23"/>
    </row>
    <row r="53" spans="1:12">
      <c r="A53" s="32"/>
      <c r="B53" s="4"/>
      <c r="K53" s="23"/>
      <c r="L53" s="23"/>
    </row>
    <row r="54" spans="1:12">
      <c r="K54" s="23"/>
      <c r="L54" s="23"/>
    </row>
    <row r="55" spans="1:12">
      <c r="K55" s="23"/>
      <c r="L55" s="23"/>
    </row>
    <row r="56" spans="1:12">
      <c r="K56" s="23"/>
      <c r="L56" s="23"/>
    </row>
    <row r="57" spans="1:12">
      <c r="K57" s="23"/>
      <c r="L57" s="23"/>
    </row>
    <row r="58" spans="1:12">
      <c r="K58" s="23"/>
      <c r="L58" s="23"/>
    </row>
    <row r="59" spans="1:12">
      <c r="K59" s="23"/>
      <c r="L59" s="23"/>
    </row>
    <row r="60" spans="1:12">
      <c r="K60" s="23"/>
      <c r="L60" s="23"/>
    </row>
    <row r="61" spans="1:12">
      <c r="K61" s="23"/>
      <c r="L61" s="23"/>
    </row>
    <row r="62" spans="1:12">
      <c r="K62" s="23"/>
      <c r="L62" s="23"/>
    </row>
    <row r="63" spans="1:12">
      <c r="K63" s="23"/>
      <c r="L63" s="23"/>
    </row>
    <row r="64" spans="1:12">
      <c r="K64" s="23"/>
      <c r="L64" s="23"/>
    </row>
    <row r="65" spans="11:12">
      <c r="K65" s="23"/>
      <c r="L65" s="23"/>
    </row>
    <row r="66" spans="11:12">
      <c r="K66" s="23"/>
      <c r="L66" s="23"/>
    </row>
    <row r="67" spans="11:12">
      <c r="K67" s="23"/>
      <c r="L67" s="23"/>
    </row>
    <row r="68" spans="11:12">
      <c r="K68" s="23"/>
      <c r="L68" s="23"/>
    </row>
    <row r="69" spans="11:12">
      <c r="K69" s="23"/>
      <c r="L69" s="23"/>
    </row>
  </sheetData>
  <printOptions horizontalCentered="1" gridLinesSet="0"/>
  <pageMargins left="0.5" right="0.5" top="2" bottom="1" header="0" footer="0"/>
  <pageSetup scale="91" orientation="portrait" r:id="rId1"/>
  <headerFooter alignWithMargins="0">
    <oddHeader>&amp;C&amp;G</oddHeader>
    <oddFooter>&amp;L&amp;KB59F54Page &amp;P of &amp;N&amp;C&amp;KB59F54T:+973 17 878 183            www.iga.gov.bh      Statistics@iga.gov.bh&amp;R&amp;KB59F54الصفحة &amp;P من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Q72"/>
  <sheetViews>
    <sheetView showGridLines="0" view="pageBreakPreview" zoomScaleNormal="100" zoomScaleSheetLayoutView="100" zoomScalePageLayoutView="67" workbookViewId="0">
      <selection sqref="A1:A2"/>
    </sheetView>
  </sheetViews>
  <sheetFormatPr defaultColWidth="0.140625" defaultRowHeight="12.75"/>
  <cols>
    <col min="1" max="1" width="18.140625" style="1" customWidth="1"/>
    <col min="2" max="8" width="18.140625" style="23" customWidth="1"/>
    <col min="9" max="9" width="12.140625" style="23" customWidth="1"/>
    <col min="10" max="10" width="10.7109375" style="24" customWidth="1"/>
    <col min="11" max="11" width="12.42578125" style="26" customWidth="1"/>
    <col min="12" max="12" width="39" style="23" customWidth="1"/>
    <col min="13" max="13" width="18" style="23" customWidth="1"/>
    <col min="14" max="14" width="21.7109375" style="23" customWidth="1"/>
    <col min="15" max="15" width="18.7109375" style="23" customWidth="1"/>
    <col min="16" max="16" width="27.5703125" style="23" customWidth="1"/>
    <col min="17" max="17" width="26.7109375" style="23" customWidth="1"/>
    <col min="18" max="20" width="0.140625" style="23"/>
    <col min="21" max="21" width="44.85546875" style="23" customWidth="1"/>
    <col min="22" max="27" width="0.140625" style="23"/>
    <col min="28" max="28" width="24.140625" style="23" customWidth="1"/>
    <col min="29" max="29" width="45.28515625" style="23" customWidth="1"/>
    <col min="30" max="35" width="0.140625" style="23"/>
    <col min="36" max="36" width="0" style="23" hidden="1" customWidth="1"/>
    <col min="37" max="43" width="0.140625" style="23" hidden="1" customWidth="1"/>
    <col min="44" max="44" width="54.85546875" style="23" customWidth="1"/>
    <col min="45" max="46" width="0.140625" style="23"/>
    <col min="47" max="47" width="0" style="23" hidden="1" customWidth="1"/>
    <col min="48" max="91" width="0.140625" style="23" hidden="1" customWidth="1"/>
    <col min="92" max="92" width="0" style="23" hidden="1" customWidth="1"/>
    <col min="93" max="100" width="0.140625" style="23" hidden="1" customWidth="1"/>
    <col min="101" max="101" width="0" style="23" hidden="1" customWidth="1"/>
    <col min="102" max="221" width="0.140625" style="23" hidden="1" customWidth="1"/>
    <col min="222" max="222" width="11.7109375" style="23" hidden="1" customWidth="1"/>
    <col min="223" max="223" width="13.42578125" style="23" hidden="1" customWidth="1"/>
    <col min="224" max="224" width="14.85546875" style="23" hidden="1" customWidth="1"/>
    <col min="225" max="225" width="10.7109375" style="23" customWidth="1"/>
    <col min="226" max="226" width="16.42578125" style="23" customWidth="1"/>
    <col min="227" max="227" width="11.7109375" style="23" customWidth="1"/>
    <col min="228" max="228" width="18.140625" style="23" customWidth="1"/>
    <col min="229" max="231" width="12.7109375" style="23" customWidth="1"/>
    <col min="232" max="232" width="12.85546875" style="23" customWidth="1"/>
    <col min="233" max="233" width="12.7109375" style="23" customWidth="1"/>
    <col min="234" max="234" width="12.28515625" style="23" customWidth="1"/>
    <col min="235" max="235" width="13" style="23" customWidth="1"/>
    <col min="236" max="238" width="12" style="23" customWidth="1"/>
    <col min="239" max="239" width="0" style="23" hidden="1" customWidth="1"/>
    <col min="240" max="481" width="0.140625" style="23"/>
    <col min="482" max="482" width="12.140625" style="23" customWidth="1"/>
    <col min="483" max="484" width="13" style="23" customWidth="1"/>
    <col min="485" max="487" width="12.7109375" style="23" customWidth="1"/>
    <col min="488" max="488" width="12.85546875" style="23" customWidth="1"/>
    <col min="489" max="489" width="12.7109375" style="23" customWidth="1"/>
    <col min="490" max="490" width="12.28515625" style="23" customWidth="1"/>
    <col min="491" max="491" width="13" style="23" customWidth="1"/>
    <col min="492" max="494" width="12" style="23" customWidth="1"/>
    <col min="495" max="495" width="0" style="23" hidden="1" customWidth="1"/>
    <col min="496" max="737" width="0.140625" style="23"/>
    <col min="738" max="738" width="12.140625" style="23" customWidth="1"/>
    <col min="739" max="740" width="13" style="23" customWidth="1"/>
    <col min="741" max="743" width="12.7109375" style="23" customWidth="1"/>
    <col min="744" max="744" width="12.85546875" style="23" customWidth="1"/>
    <col min="745" max="745" width="12.7109375" style="23" customWidth="1"/>
    <col min="746" max="746" width="12.28515625" style="23" customWidth="1"/>
    <col min="747" max="747" width="13" style="23" customWidth="1"/>
    <col min="748" max="750" width="12" style="23" customWidth="1"/>
    <col min="751" max="751" width="0" style="23" hidden="1" customWidth="1"/>
    <col min="752" max="993" width="0.140625" style="23"/>
    <col min="994" max="994" width="12.140625" style="23" customWidth="1"/>
    <col min="995" max="996" width="13" style="23" customWidth="1"/>
    <col min="997" max="999" width="12.7109375" style="23" customWidth="1"/>
    <col min="1000" max="1000" width="12.85546875" style="23" customWidth="1"/>
    <col min="1001" max="1001" width="12.7109375" style="23" customWidth="1"/>
    <col min="1002" max="1002" width="12.28515625" style="23" customWidth="1"/>
    <col min="1003" max="1003" width="13" style="23" customWidth="1"/>
    <col min="1004" max="1006" width="12" style="23" customWidth="1"/>
    <col min="1007" max="1007" width="0" style="23" hidden="1" customWidth="1"/>
    <col min="1008" max="1249" width="0.140625" style="23"/>
    <col min="1250" max="1250" width="12.140625" style="23" customWidth="1"/>
    <col min="1251" max="1252" width="13" style="23" customWidth="1"/>
    <col min="1253" max="1255" width="12.7109375" style="23" customWidth="1"/>
    <col min="1256" max="1256" width="12.85546875" style="23" customWidth="1"/>
    <col min="1257" max="1257" width="12.7109375" style="23" customWidth="1"/>
    <col min="1258" max="1258" width="12.28515625" style="23" customWidth="1"/>
    <col min="1259" max="1259" width="13" style="23" customWidth="1"/>
    <col min="1260" max="1262" width="12" style="23" customWidth="1"/>
    <col min="1263" max="1263" width="0" style="23" hidden="1" customWidth="1"/>
    <col min="1264" max="1505" width="0.140625" style="23"/>
    <col min="1506" max="1506" width="12.140625" style="23" customWidth="1"/>
    <col min="1507" max="1508" width="13" style="23" customWidth="1"/>
    <col min="1509" max="1511" width="12.7109375" style="23" customWidth="1"/>
    <col min="1512" max="1512" width="12.85546875" style="23" customWidth="1"/>
    <col min="1513" max="1513" width="12.7109375" style="23" customWidth="1"/>
    <col min="1514" max="1514" width="12.28515625" style="23" customWidth="1"/>
    <col min="1515" max="1515" width="13" style="23" customWidth="1"/>
    <col min="1516" max="1518" width="12" style="23" customWidth="1"/>
    <col min="1519" max="1519" width="0" style="23" hidden="1" customWidth="1"/>
    <col min="1520" max="1761" width="0.140625" style="23"/>
    <col min="1762" max="1762" width="12.140625" style="23" customWidth="1"/>
    <col min="1763" max="1764" width="13" style="23" customWidth="1"/>
    <col min="1765" max="1767" width="12.7109375" style="23" customWidth="1"/>
    <col min="1768" max="1768" width="12.85546875" style="23" customWidth="1"/>
    <col min="1769" max="1769" width="12.7109375" style="23" customWidth="1"/>
    <col min="1770" max="1770" width="12.28515625" style="23" customWidth="1"/>
    <col min="1771" max="1771" width="13" style="23" customWidth="1"/>
    <col min="1772" max="1774" width="12" style="23" customWidth="1"/>
    <col min="1775" max="1775" width="0" style="23" hidden="1" customWidth="1"/>
    <col min="1776" max="2017" width="0.140625" style="23"/>
    <col min="2018" max="2018" width="12.140625" style="23" customWidth="1"/>
    <col min="2019" max="2020" width="13" style="23" customWidth="1"/>
    <col min="2021" max="2023" width="12.7109375" style="23" customWidth="1"/>
    <col min="2024" max="2024" width="12.85546875" style="23" customWidth="1"/>
    <col min="2025" max="2025" width="12.7109375" style="23" customWidth="1"/>
    <col min="2026" max="2026" width="12.28515625" style="23" customWidth="1"/>
    <col min="2027" max="2027" width="13" style="23" customWidth="1"/>
    <col min="2028" max="2030" width="12" style="23" customWidth="1"/>
    <col min="2031" max="2031" width="0" style="23" hidden="1" customWidth="1"/>
    <col min="2032" max="2273" width="0.140625" style="23"/>
    <col min="2274" max="2274" width="12.140625" style="23" customWidth="1"/>
    <col min="2275" max="2276" width="13" style="23" customWidth="1"/>
    <col min="2277" max="2279" width="12.7109375" style="23" customWidth="1"/>
    <col min="2280" max="2280" width="12.85546875" style="23" customWidth="1"/>
    <col min="2281" max="2281" width="12.7109375" style="23" customWidth="1"/>
    <col min="2282" max="2282" width="12.28515625" style="23" customWidth="1"/>
    <col min="2283" max="2283" width="13" style="23" customWidth="1"/>
    <col min="2284" max="2286" width="12" style="23" customWidth="1"/>
    <col min="2287" max="2287" width="0" style="23" hidden="1" customWidth="1"/>
    <col min="2288" max="2529" width="0.140625" style="23"/>
    <col min="2530" max="2530" width="12.140625" style="23" customWidth="1"/>
    <col min="2531" max="2532" width="13" style="23" customWidth="1"/>
    <col min="2533" max="2535" width="12.7109375" style="23" customWidth="1"/>
    <col min="2536" max="2536" width="12.85546875" style="23" customWidth="1"/>
    <col min="2537" max="2537" width="12.7109375" style="23" customWidth="1"/>
    <col min="2538" max="2538" width="12.28515625" style="23" customWidth="1"/>
    <col min="2539" max="2539" width="13" style="23" customWidth="1"/>
    <col min="2540" max="2542" width="12" style="23" customWidth="1"/>
    <col min="2543" max="2543" width="0" style="23" hidden="1" customWidth="1"/>
    <col min="2544" max="2785" width="0.140625" style="23"/>
    <col min="2786" max="2786" width="12.140625" style="23" customWidth="1"/>
    <col min="2787" max="2788" width="13" style="23" customWidth="1"/>
    <col min="2789" max="2791" width="12.7109375" style="23" customWidth="1"/>
    <col min="2792" max="2792" width="12.85546875" style="23" customWidth="1"/>
    <col min="2793" max="2793" width="12.7109375" style="23" customWidth="1"/>
    <col min="2794" max="2794" width="12.28515625" style="23" customWidth="1"/>
    <col min="2795" max="2795" width="13" style="23" customWidth="1"/>
    <col min="2796" max="2798" width="12" style="23" customWidth="1"/>
    <col min="2799" max="2799" width="0" style="23" hidden="1" customWidth="1"/>
    <col min="2800" max="3041" width="0.140625" style="23"/>
    <col min="3042" max="3042" width="12.140625" style="23" customWidth="1"/>
    <col min="3043" max="3044" width="13" style="23" customWidth="1"/>
    <col min="3045" max="3047" width="12.7109375" style="23" customWidth="1"/>
    <col min="3048" max="3048" width="12.85546875" style="23" customWidth="1"/>
    <col min="3049" max="3049" width="12.7109375" style="23" customWidth="1"/>
    <col min="3050" max="3050" width="12.28515625" style="23" customWidth="1"/>
    <col min="3051" max="3051" width="13" style="23" customWidth="1"/>
    <col min="3052" max="3054" width="12" style="23" customWidth="1"/>
    <col min="3055" max="3055" width="0" style="23" hidden="1" customWidth="1"/>
    <col min="3056" max="3297" width="0.140625" style="23"/>
    <col min="3298" max="3298" width="12.140625" style="23" customWidth="1"/>
    <col min="3299" max="3300" width="13" style="23" customWidth="1"/>
    <col min="3301" max="3303" width="12.7109375" style="23" customWidth="1"/>
    <col min="3304" max="3304" width="12.85546875" style="23" customWidth="1"/>
    <col min="3305" max="3305" width="12.7109375" style="23" customWidth="1"/>
    <col min="3306" max="3306" width="12.28515625" style="23" customWidth="1"/>
    <col min="3307" max="3307" width="13" style="23" customWidth="1"/>
    <col min="3308" max="3310" width="12" style="23" customWidth="1"/>
    <col min="3311" max="3311" width="0" style="23" hidden="1" customWidth="1"/>
    <col min="3312" max="3553" width="0.140625" style="23"/>
    <col min="3554" max="3554" width="12.140625" style="23" customWidth="1"/>
    <col min="3555" max="3556" width="13" style="23" customWidth="1"/>
    <col min="3557" max="3559" width="12.7109375" style="23" customWidth="1"/>
    <col min="3560" max="3560" width="12.85546875" style="23" customWidth="1"/>
    <col min="3561" max="3561" width="12.7109375" style="23" customWidth="1"/>
    <col min="3562" max="3562" width="12.28515625" style="23" customWidth="1"/>
    <col min="3563" max="3563" width="13" style="23" customWidth="1"/>
    <col min="3564" max="3566" width="12" style="23" customWidth="1"/>
    <col min="3567" max="3567" width="0" style="23" hidden="1" customWidth="1"/>
    <col min="3568" max="3809" width="0.140625" style="23"/>
    <col min="3810" max="3810" width="12.140625" style="23" customWidth="1"/>
    <col min="3811" max="3812" width="13" style="23" customWidth="1"/>
    <col min="3813" max="3815" width="12.7109375" style="23" customWidth="1"/>
    <col min="3816" max="3816" width="12.85546875" style="23" customWidth="1"/>
    <col min="3817" max="3817" width="12.7109375" style="23" customWidth="1"/>
    <col min="3818" max="3818" width="12.28515625" style="23" customWidth="1"/>
    <col min="3819" max="3819" width="13" style="23" customWidth="1"/>
    <col min="3820" max="3822" width="12" style="23" customWidth="1"/>
    <col min="3823" max="3823" width="0" style="23" hidden="1" customWidth="1"/>
    <col min="3824" max="4065" width="0.140625" style="23"/>
    <col min="4066" max="4066" width="12.140625" style="23" customWidth="1"/>
    <col min="4067" max="4068" width="13" style="23" customWidth="1"/>
    <col min="4069" max="4071" width="12.7109375" style="23" customWidth="1"/>
    <col min="4072" max="4072" width="12.85546875" style="23" customWidth="1"/>
    <col min="4073" max="4073" width="12.7109375" style="23" customWidth="1"/>
    <col min="4074" max="4074" width="12.28515625" style="23" customWidth="1"/>
    <col min="4075" max="4075" width="13" style="23" customWidth="1"/>
    <col min="4076" max="4078" width="12" style="23" customWidth="1"/>
    <col min="4079" max="4079" width="0" style="23" hidden="1" customWidth="1"/>
    <col min="4080" max="4321" width="0.140625" style="23"/>
    <col min="4322" max="4322" width="12.140625" style="23" customWidth="1"/>
    <col min="4323" max="4324" width="13" style="23" customWidth="1"/>
    <col min="4325" max="4327" width="12.7109375" style="23" customWidth="1"/>
    <col min="4328" max="4328" width="12.85546875" style="23" customWidth="1"/>
    <col min="4329" max="4329" width="12.7109375" style="23" customWidth="1"/>
    <col min="4330" max="4330" width="12.28515625" style="23" customWidth="1"/>
    <col min="4331" max="4331" width="13" style="23" customWidth="1"/>
    <col min="4332" max="4334" width="12" style="23" customWidth="1"/>
    <col min="4335" max="4335" width="0" style="23" hidden="1" customWidth="1"/>
    <col min="4336" max="4577" width="0.140625" style="23"/>
    <col min="4578" max="4578" width="12.140625" style="23" customWidth="1"/>
    <col min="4579" max="4580" width="13" style="23" customWidth="1"/>
    <col min="4581" max="4583" width="12.7109375" style="23" customWidth="1"/>
    <col min="4584" max="4584" width="12.85546875" style="23" customWidth="1"/>
    <col min="4585" max="4585" width="12.7109375" style="23" customWidth="1"/>
    <col min="4586" max="4586" width="12.28515625" style="23" customWidth="1"/>
    <col min="4587" max="4587" width="13" style="23" customWidth="1"/>
    <col min="4588" max="4590" width="12" style="23" customWidth="1"/>
    <col min="4591" max="4591" width="0" style="23" hidden="1" customWidth="1"/>
    <col min="4592" max="4833" width="0.140625" style="23"/>
    <col min="4834" max="4834" width="12.140625" style="23" customWidth="1"/>
    <col min="4835" max="4836" width="13" style="23" customWidth="1"/>
    <col min="4837" max="4839" width="12.7109375" style="23" customWidth="1"/>
    <col min="4840" max="4840" width="12.85546875" style="23" customWidth="1"/>
    <col min="4841" max="4841" width="12.7109375" style="23" customWidth="1"/>
    <col min="4842" max="4842" width="12.28515625" style="23" customWidth="1"/>
    <col min="4843" max="4843" width="13" style="23" customWidth="1"/>
    <col min="4844" max="4846" width="12" style="23" customWidth="1"/>
    <col min="4847" max="4847" width="0" style="23" hidden="1" customWidth="1"/>
    <col min="4848" max="5089" width="0.140625" style="23"/>
    <col min="5090" max="5090" width="12.140625" style="23" customWidth="1"/>
    <col min="5091" max="5092" width="13" style="23" customWidth="1"/>
    <col min="5093" max="5095" width="12.7109375" style="23" customWidth="1"/>
    <col min="5096" max="5096" width="12.85546875" style="23" customWidth="1"/>
    <col min="5097" max="5097" width="12.7109375" style="23" customWidth="1"/>
    <col min="5098" max="5098" width="12.28515625" style="23" customWidth="1"/>
    <col min="5099" max="5099" width="13" style="23" customWidth="1"/>
    <col min="5100" max="5102" width="12" style="23" customWidth="1"/>
    <col min="5103" max="5103" width="0" style="23" hidden="1" customWidth="1"/>
    <col min="5104" max="5345" width="0.140625" style="23"/>
    <col min="5346" max="5346" width="12.140625" style="23" customWidth="1"/>
    <col min="5347" max="5348" width="13" style="23" customWidth="1"/>
    <col min="5349" max="5351" width="12.7109375" style="23" customWidth="1"/>
    <col min="5352" max="5352" width="12.85546875" style="23" customWidth="1"/>
    <col min="5353" max="5353" width="12.7109375" style="23" customWidth="1"/>
    <col min="5354" max="5354" width="12.28515625" style="23" customWidth="1"/>
    <col min="5355" max="5355" width="13" style="23" customWidth="1"/>
    <col min="5356" max="5358" width="12" style="23" customWidth="1"/>
    <col min="5359" max="5359" width="0" style="23" hidden="1" customWidth="1"/>
    <col min="5360" max="5601" width="0.140625" style="23"/>
    <col min="5602" max="5602" width="12.140625" style="23" customWidth="1"/>
    <col min="5603" max="5604" width="13" style="23" customWidth="1"/>
    <col min="5605" max="5607" width="12.7109375" style="23" customWidth="1"/>
    <col min="5608" max="5608" width="12.85546875" style="23" customWidth="1"/>
    <col min="5609" max="5609" width="12.7109375" style="23" customWidth="1"/>
    <col min="5610" max="5610" width="12.28515625" style="23" customWidth="1"/>
    <col min="5611" max="5611" width="13" style="23" customWidth="1"/>
    <col min="5612" max="5614" width="12" style="23" customWidth="1"/>
    <col min="5615" max="5615" width="0" style="23" hidden="1" customWidth="1"/>
    <col min="5616" max="5857" width="0.140625" style="23"/>
    <col min="5858" max="5858" width="12.140625" style="23" customWidth="1"/>
    <col min="5859" max="5860" width="13" style="23" customWidth="1"/>
    <col min="5861" max="5863" width="12.7109375" style="23" customWidth="1"/>
    <col min="5864" max="5864" width="12.85546875" style="23" customWidth="1"/>
    <col min="5865" max="5865" width="12.7109375" style="23" customWidth="1"/>
    <col min="5866" max="5866" width="12.28515625" style="23" customWidth="1"/>
    <col min="5867" max="5867" width="13" style="23" customWidth="1"/>
    <col min="5868" max="5870" width="12" style="23" customWidth="1"/>
    <col min="5871" max="5871" width="0" style="23" hidden="1" customWidth="1"/>
    <col min="5872" max="6113" width="0.140625" style="23"/>
    <col min="6114" max="6114" width="12.140625" style="23" customWidth="1"/>
    <col min="6115" max="6116" width="13" style="23" customWidth="1"/>
    <col min="6117" max="6119" width="12.7109375" style="23" customWidth="1"/>
    <col min="6120" max="6120" width="12.85546875" style="23" customWidth="1"/>
    <col min="6121" max="6121" width="12.7109375" style="23" customWidth="1"/>
    <col min="6122" max="6122" width="12.28515625" style="23" customWidth="1"/>
    <col min="6123" max="6123" width="13" style="23" customWidth="1"/>
    <col min="6124" max="6126" width="12" style="23" customWidth="1"/>
    <col min="6127" max="6127" width="0" style="23" hidden="1" customWidth="1"/>
    <col min="6128" max="6369" width="0.140625" style="23"/>
    <col min="6370" max="6370" width="12.140625" style="23" customWidth="1"/>
    <col min="6371" max="6372" width="13" style="23" customWidth="1"/>
    <col min="6373" max="6375" width="12.7109375" style="23" customWidth="1"/>
    <col min="6376" max="6376" width="12.85546875" style="23" customWidth="1"/>
    <col min="6377" max="6377" width="12.7109375" style="23" customWidth="1"/>
    <col min="6378" max="6378" width="12.28515625" style="23" customWidth="1"/>
    <col min="6379" max="6379" width="13" style="23" customWidth="1"/>
    <col min="6380" max="6382" width="12" style="23" customWidth="1"/>
    <col min="6383" max="6383" width="0" style="23" hidden="1" customWidth="1"/>
    <col min="6384" max="6625" width="0.140625" style="23"/>
    <col min="6626" max="6626" width="12.140625" style="23" customWidth="1"/>
    <col min="6627" max="6628" width="13" style="23" customWidth="1"/>
    <col min="6629" max="6631" width="12.7109375" style="23" customWidth="1"/>
    <col min="6632" max="6632" width="12.85546875" style="23" customWidth="1"/>
    <col min="6633" max="6633" width="12.7109375" style="23" customWidth="1"/>
    <col min="6634" max="6634" width="12.28515625" style="23" customWidth="1"/>
    <col min="6635" max="6635" width="13" style="23" customWidth="1"/>
    <col min="6636" max="6638" width="12" style="23" customWidth="1"/>
    <col min="6639" max="6639" width="0" style="23" hidden="1" customWidth="1"/>
    <col min="6640" max="6881" width="0.140625" style="23"/>
    <col min="6882" max="6882" width="12.140625" style="23" customWidth="1"/>
    <col min="6883" max="6884" width="13" style="23" customWidth="1"/>
    <col min="6885" max="6887" width="12.7109375" style="23" customWidth="1"/>
    <col min="6888" max="6888" width="12.85546875" style="23" customWidth="1"/>
    <col min="6889" max="6889" width="12.7109375" style="23" customWidth="1"/>
    <col min="6890" max="6890" width="12.28515625" style="23" customWidth="1"/>
    <col min="6891" max="6891" width="13" style="23" customWidth="1"/>
    <col min="6892" max="6894" width="12" style="23" customWidth="1"/>
    <col min="6895" max="6895" width="0" style="23" hidden="1" customWidth="1"/>
    <col min="6896" max="7137" width="0.140625" style="23"/>
    <col min="7138" max="7138" width="12.140625" style="23" customWidth="1"/>
    <col min="7139" max="7140" width="13" style="23" customWidth="1"/>
    <col min="7141" max="7143" width="12.7109375" style="23" customWidth="1"/>
    <col min="7144" max="7144" width="12.85546875" style="23" customWidth="1"/>
    <col min="7145" max="7145" width="12.7109375" style="23" customWidth="1"/>
    <col min="7146" max="7146" width="12.28515625" style="23" customWidth="1"/>
    <col min="7147" max="7147" width="13" style="23" customWidth="1"/>
    <col min="7148" max="7150" width="12" style="23" customWidth="1"/>
    <col min="7151" max="7151" width="0" style="23" hidden="1" customWidth="1"/>
    <col min="7152" max="7393" width="0.140625" style="23"/>
    <col min="7394" max="7394" width="12.140625" style="23" customWidth="1"/>
    <col min="7395" max="7396" width="13" style="23" customWidth="1"/>
    <col min="7397" max="7399" width="12.7109375" style="23" customWidth="1"/>
    <col min="7400" max="7400" width="12.85546875" style="23" customWidth="1"/>
    <col min="7401" max="7401" width="12.7109375" style="23" customWidth="1"/>
    <col min="7402" max="7402" width="12.28515625" style="23" customWidth="1"/>
    <col min="7403" max="7403" width="13" style="23" customWidth="1"/>
    <col min="7404" max="7406" width="12" style="23" customWidth="1"/>
    <col min="7407" max="7407" width="0" style="23" hidden="1" customWidth="1"/>
    <col min="7408" max="7649" width="0.140625" style="23"/>
    <col min="7650" max="7650" width="12.140625" style="23" customWidth="1"/>
    <col min="7651" max="7652" width="13" style="23" customWidth="1"/>
    <col min="7653" max="7655" width="12.7109375" style="23" customWidth="1"/>
    <col min="7656" max="7656" width="12.85546875" style="23" customWidth="1"/>
    <col min="7657" max="7657" width="12.7109375" style="23" customWidth="1"/>
    <col min="7658" max="7658" width="12.28515625" style="23" customWidth="1"/>
    <col min="7659" max="7659" width="13" style="23" customWidth="1"/>
    <col min="7660" max="7662" width="12" style="23" customWidth="1"/>
    <col min="7663" max="7663" width="0" style="23" hidden="1" customWidth="1"/>
    <col min="7664" max="7905" width="0.140625" style="23"/>
    <col min="7906" max="7906" width="12.140625" style="23" customWidth="1"/>
    <col min="7907" max="7908" width="13" style="23" customWidth="1"/>
    <col min="7909" max="7911" width="12.7109375" style="23" customWidth="1"/>
    <col min="7912" max="7912" width="12.85546875" style="23" customWidth="1"/>
    <col min="7913" max="7913" width="12.7109375" style="23" customWidth="1"/>
    <col min="7914" max="7914" width="12.28515625" style="23" customWidth="1"/>
    <col min="7915" max="7915" width="13" style="23" customWidth="1"/>
    <col min="7916" max="7918" width="12" style="23" customWidth="1"/>
    <col min="7919" max="7919" width="0" style="23" hidden="1" customWidth="1"/>
    <col min="7920" max="8161" width="0.140625" style="23"/>
    <col min="8162" max="8162" width="12.140625" style="23" customWidth="1"/>
    <col min="8163" max="8164" width="13" style="23" customWidth="1"/>
    <col min="8165" max="8167" width="12.7109375" style="23" customWidth="1"/>
    <col min="8168" max="8168" width="12.85546875" style="23" customWidth="1"/>
    <col min="8169" max="8169" width="12.7109375" style="23" customWidth="1"/>
    <col min="8170" max="8170" width="12.28515625" style="23" customWidth="1"/>
    <col min="8171" max="8171" width="13" style="23" customWidth="1"/>
    <col min="8172" max="8174" width="12" style="23" customWidth="1"/>
    <col min="8175" max="8175" width="0" style="23" hidden="1" customWidth="1"/>
    <col min="8176" max="8417" width="0.140625" style="23"/>
    <col min="8418" max="8418" width="12.140625" style="23" customWidth="1"/>
    <col min="8419" max="8420" width="13" style="23" customWidth="1"/>
    <col min="8421" max="8423" width="12.7109375" style="23" customWidth="1"/>
    <col min="8424" max="8424" width="12.85546875" style="23" customWidth="1"/>
    <col min="8425" max="8425" width="12.7109375" style="23" customWidth="1"/>
    <col min="8426" max="8426" width="12.28515625" style="23" customWidth="1"/>
    <col min="8427" max="8427" width="13" style="23" customWidth="1"/>
    <col min="8428" max="8430" width="12" style="23" customWidth="1"/>
    <col min="8431" max="8431" width="0" style="23" hidden="1" customWidth="1"/>
    <col min="8432" max="8673" width="0.140625" style="23"/>
    <col min="8674" max="8674" width="12.140625" style="23" customWidth="1"/>
    <col min="8675" max="8676" width="13" style="23" customWidth="1"/>
    <col min="8677" max="8679" width="12.7109375" style="23" customWidth="1"/>
    <col min="8680" max="8680" width="12.85546875" style="23" customWidth="1"/>
    <col min="8681" max="8681" width="12.7109375" style="23" customWidth="1"/>
    <col min="8682" max="8682" width="12.28515625" style="23" customWidth="1"/>
    <col min="8683" max="8683" width="13" style="23" customWidth="1"/>
    <col min="8684" max="8686" width="12" style="23" customWidth="1"/>
    <col min="8687" max="8687" width="0" style="23" hidden="1" customWidth="1"/>
    <col min="8688" max="8929" width="0.140625" style="23"/>
    <col min="8930" max="8930" width="12.140625" style="23" customWidth="1"/>
    <col min="8931" max="8932" width="13" style="23" customWidth="1"/>
    <col min="8933" max="8935" width="12.7109375" style="23" customWidth="1"/>
    <col min="8936" max="8936" width="12.85546875" style="23" customWidth="1"/>
    <col min="8937" max="8937" width="12.7109375" style="23" customWidth="1"/>
    <col min="8938" max="8938" width="12.28515625" style="23" customWidth="1"/>
    <col min="8939" max="8939" width="13" style="23" customWidth="1"/>
    <col min="8940" max="8942" width="12" style="23" customWidth="1"/>
    <col min="8943" max="8943" width="0" style="23" hidden="1" customWidth="1"/>
    <col min="8944" max="9185" width="0.140625" style="23"/>
    <col min="9186" max="9186" width="12.140625" style="23" customWidth="1"/>
    <col min="9187" max="9188" width="13" style="23" customWidth="1"/>
    <col min="9189" max="9191" width="12.7109375" style="23" customWidth="1"/>
    <col min="9192" max="9192" width="12.85546875" style="23" customWidth="1"/>
    <col min="9193" max="9193" width="12.7109375" style="23" customWidth="1"/>
    <col min="9194" max="9194" width="12.28515625" style="23" customWidth="1"/>
    <col min="9195" max="9195" width="13" style="23" customWidth="1"/>
    <col min="9196" max="9198" width="12" style="23" customWidth="1"/>
    <col min="9199" max="9199" width="0" style="23" hidden="1" customWidth="1"/>
    <col min="9200" max="9441" width="0.140625" style="23"/>
    <col min="9442" max="9442" width="12.140625" style="23" customWidth="1"/>
    <col min="9443" max="9444" width="13" style="23" customWidth="1"/>
    <col min="9445" max="9447" width="12.7109375" style="23" customWidth="1"/>
    <col min="9448" max="9448" width="12.85546875" style="23" customWidth="1"/>
    <col min="9449" max="9449" width="12.7109375" style="23" customWidth="1"/>
    <col min="9450" max="9450" width="12.28515625" style="23" customWidth="1"/>
    <col min="9451" max="9451" width="13" style="23" customWidth="1"/>
    <col min="9452" max="9454" width="12" style="23" customWidth="1"/>
    <col min="9455" max="9455" width="0" style="23" hidden="1" customWidth="1"/>
    <col min="9456" max="9697" width="0.140625" style="23"/>
    <col min="9698" max="9698" width="12.140625" style="23" customWidth="1"/>
    <col min="9699" max="9700" width="13" style="23" customWidth="1"/>
    <col min="9701" max="9703" width="12.7109375" style="23" customWidth="1"/>
    <col min="9704" max="9704" width="12.85546875" style="23" customWidth="1"/>
    <col min="9705" max="9705" width="12.7109375" style="23" customWidth="1"/>
    <col min="9706" max="9706" width="12.28515625" style="23" customWidth="1"/>
    <col min="9707" max="9707" width="13" style="23" customWidth="1"/>
    <col min="9708" max="9710" width="12" style="23" customWidth="1"/>
    <col min="9711" max="9711" width="0" style="23" hidden="1" customWidth="1"/>
    <col min="9712" max="9953" width="0.140625" style="23"/>
    <col min="9954" max="9954" width="12.140625" style="23" customWidth="1"/>
    <col min="9955" max="9956" width="13" style="23" customWidth="1"/>
    <col min="9957" max="9959" width="12.7109375" style="23" customWidth="1"/>
    <col min="9960" max="9960" width="12.85546875" style="23" customWidth="1"/>
    <col min="9961" max="9961" width="12.7109375" style="23" customWidth="1"/>
    <col min="9962" max="9962" width="12.28515625" style="23" customWidth="1"/>
    <col min="9963" max="9963" width="13" style="23" customWidth="1"/>
    <col min="9964" max="9966" width="12" style="23" customWidth="1"/>
    <col min="9967" max="9967" width="0" style="23" hidden="1" customWidth="1"/>
    <col min="9968" max="10209" width="0.140625" style="23"/>
    <col min="10210" max="10210" width="12.140625" style="23" customWidth="1"/>
    <col min="10211" max="10212" width="13" style="23" customWidth="1"/>
    <col min="10213" max="10215" width="12.7109375" style="23" customWidth="1"/>
    <col min="10216" max="10216" width="12.85546875" style="23" customWidth="1"/>
    <col min="10217" max="10217" width="12.7109375" style="23" customWidth="1"/>
    <col min="10218" max="10218" width="12.28515625" style="23" customWidth="1"/>
    <col min="10219" max="10219" width="13" style="23" customWidth="1"/>
    <col min="10220" max="10222" width="12" style="23" customWidth="1"/>
    <col min="10223" max="10223" width="0" style="23" hidden="1" customWidth="1"/>
    <col min="10224" max="10465" width="0.140625" style="23"/>
    <col min="10466" max="10466" width="12.140625" style="23" customWidth="1"/>
    <col min="10467" max="10468" width="13" style="23" customWidth="1"/>
    <col min="10469" max="10471" width="12.7109375" style="23" customWidth="1"/>
    <col min="10472" max="10472" width="12.85546875" style="23" customWidth="1"/>
    <col min="10473" max="10473" width="12.7109375" style="23" customWidth="1"/>
    <col min="10474" max="10474" width="12.28515625" style="23" customWidth="1"/>
    <col min="10475" max="10475" width="13" style="23" customWidth="1"/>
    <col min="10476" max="10478" width="12" style="23" customWidth="1"/>
    <col min="10479" max="10479" width="0" style="23" hidden="1" customWidth="1"/>
    <col min="10480" max="10721" width="0.140625" style="23"/>
    <col min="10722" max="10722" width="12.140625" style="23" customWidth="1"/>
    <col min="10723" max="10724" width="13" style="23" customWidth="1"/>
    <col min="10725" max="10727" width="12.7109375" style="23" customWidth="1"/>
    <col min="10728" max="10728" width="12.85546875" style="23" customWidth="1"/>
    <col min="10729" max="10729" width="12.7109375" style="23" customWidth="1"/>
    <col min="10730" max="10730" width="12.28515625" style="23" customWidth="1"/>
    <col min="10731" max="10731" width="13" style="23" customWidth="1"/>
    <col min="10732" max="10734" width="12" style="23" customWidth="1"/>
    <col min="10735" max="10735" width="0" style="23" hidden="1" customWidth="1"/>
    <col min="10736" max="10977" width="0.140625" style="23"/>
    <col min="10978" max="10978" width="12.140625" style="23" customWidth="1"/>
    <col min="10979" max="10980" width="13" style="23" customWidth="1"/>
    <col min="10981" max="10983" width="12.7109375" style="23" customWidth="1"/>
    <col min="10984" max="10984" width="12.85546875" style="23" customWidth="1"/>
    <col min="10985" max="10985" width="12.7109375" style="23" customWidth="1"/>
    <col min="10986" max="10986" width="12.28515625" style="23" customWidth="1"/>
    <col min="10987" max="10987" width="13" style="23" customWidth="1"/>
    <col min="10988" max="10990" width="12" style="23" customWidth="1"/>
    <col min="10991" max="10991" width="0" style="23" hidden="1" customWidth="1"/>
    <col min="10992" max="11233" width="0.140625" style="23"/>
    <col min="11234" max="11234" width="12.140625" style="23" customWidth="1"/>
    <col min="11235" max="11236" width="13" style="23" customWidth="1"/>
    <col min="11237" max="11239" width="12.7109375" style="23" customWidth="1"/>
    <col min="11240" max="11240" width="12.85546875" style="23" customWidth="1"/>
    <col min="11241" max="11241" width="12.7109375" style="23" customWidth="1"/>
    <col min="11242" max="11242" width="12.28515625" style="23" customWidth="1"/>
    <col min="11243" max="11243" width="13" style="23" customWidth="1"/>
    <col min="11244" max="11246" width="12" style="23" customWidth="1"/>
    <col min="11247" max="11247" width="0" style="23" hidden="1" customWidth="1"/>
    <col min="11248" max="11489" width="0.140625" style="23"/>
    <col min="11490" max="11490" width="12.140625" style="23" customWidth="1"/>
    <col min="11491" max="11492" width="13" style="23" customWidth="1"/>
    <col min="11493" max="11495" width="12.7109375" style="23" customWidth="1"/>
    <col min="11496" max="11496" width="12.85546875" style="23" customWidth="1"/>
    <col min="11497" max="11497" width="12.7109375" style="23" customWidth="1"/>
    <col min="11498" max="11498" width="12.28515625" style="23" customWidth="1"/>
    <col min="11499" max="11499" width="13" style="23" customWidth="1"/>
    <col min="11500" max="11502" width="12" style="23" customWidth="1"/>
    <col min="11503" max="11503" width="0" style="23" hidden="1" customWidth="1"/>
    <col min="11504" max="11745" width="0.140625" style="23"/>
    <col min="11746" max="11746" width="12.140625" style="23" customWidth="1"/>
    <col min="11747" max="11748" width="13" style="23" customWidth="1"/>
    <col min="11749" max="11751" width="12.7109375" style="23" customWidth="1"/>
    <col min="11752" max="11752" width="12.85546875" style="23" customWidth="1"/>
    <col min="11753" max="11753" width="12.7109375" style="23" customWidth="1"/>
    <col min="11754" max="11754" width="12.28515625" style="23" customWidth="1"/>
    <col min="11755" max="11755" width="13" style="23" customWidth="1"/>
    <col min="11756" max="11758" width="12" style="23" customWidth="1"/>
    <col min="11759" max="11759" width="0" style="23" hidden="1" customWidth="1"/>
    <col min="11760" max="12001" width="0.140625" style="23"/>
    <col min="12002" max="12002" width="12.140625" style="23" customWidth="1"/>
    <col min="12003" max="12004" width="13" style="23" customWidth="1"/>
    <col min="12005" max="12007" width="12.7109375" style="23" customWidth="1"/>
    <col min="12008" max="12008" width="12.85546875" style="23" customWidth="1"/>
    <col min="12009" max="12009" width="12.7109375" style="23" customWidth="1"/>
    <col min="12010" max="12010" width="12.28515625" style="23" customWidth="1"/>
    <col min="12011" max="12011" width="13" style="23" customWidth="1"/>
    <col min="12012" max="12014" width="12" style="23" customWidth="1"/>
    <col min="12015" max="12015" width="0" style="23" hidden="1" customWidth="1"/>
    <col min="12016" max="12257" width="0.140625" style="23"/>
    <col min="12258" max="12258" width="12.140625" style="23" customWidth="1"/>
    <col min="12259" max="12260" width="13" style="23" customWidth="1"/>
    <col min="12261" max="12263" width="12.7109375" style="23" customWidth="1"/>
    <col min="12264" max="12264" width="12.85546875" style="23" customWidth="1"/>
    <col min="12265" max="12265" width="12.7109375" style="23" customWidth="1"/>
    <col min="12266" max="12266" width="12.28515625" style="23" customWidth="1"/>
    <col min="12267" max="12267" width="13" style="23" customWidth="1"/>
    <col min="12268" max="12270" width="12" style="23" customWidth="1"/>
    <col min="12271" max="12271" width="0" style="23" hidden="1" customWidth="1"/>
    <col min="12272" max="12513" width="0.140625" style="23"/>
    <col min="12514" max="12514" width="12.140625" style="23" customWidth="1"/>
    <col min="12515" max="12516" width="13" style="23" customWidth="1"/>
    <col min="12517" max="12519" width="12.7109375" style="23" customWidth="1"/>
    <col min="12520" max="12520" width="12.85546875" style="23" customWidth="1"/>
    <col min="12521" max="12521" width="12.7109375" style="23" customWidth="1"/>
    <col min="12522" max="12522" width="12.28515625" style="23" customWidth="1"/>
    <col min="12523" max="12523" width="13" style="23" customWidth="1"/>
    <col min="12524" max="12526" width="12" style="23" customWidth="1"/>
    <col min="12527" max="12527" width="0" style="23" hidden="1" customWidth="1"/>
    <col min="12528" max="12769" width="0.140625" style="23"/>
    <col min="12770" max="12770" width="12.140625" style="23" customWidth="1"/>
    <col min="12771" max="12772" width="13" style="23" customWidth="1"/>
    <col min="12773" max="12775" width="12.7109375" style="23" customWidth="1"/>
    <col min="12776" max="12776" width="12.85546875" style="23" customWidth="1"/>
    <col min="12777" max="12777" width="12.7109375" style="23" customWidth="1"/>
    <col min="12778" max="12778" width="12.28515625" style="23" customWidth="1"/>
    <col min="12779" max="12779" width="13" style="23" customWidth="1"/>
    <col min="12780" max="12782" width="12" style="23" customWidth="1"/>
    <col min="12783" max="12783" width="0" style="23" hidden="1" customWidth="1"/>
    <col min="12784" max="13025" width="0.140625" style="23"/>
    <col min="13026" max="13026" width="12.140625" style="23" customWidth="1"/>
    <col min="13027" max="13028" width="13" style="23" customWidth="1"/>
    <col min="13029" max="13031" width="12.7109375" style="23" customWidth="1"/>
    <col min="13032" max="13032" width="12.85546875" style="23" customWidth="1"/>
    <col min="13033" max="13033" width="12.7109375" style="23" customWidth="1"/>
    <col min="13034" max="13034" width="12.28515625" style="23" customWidth="1"/>
    <col min="13035" max="13035" width="13" style="23" customWidth="1"/>
    <col min="13036" max="13038" width="12" style="23" customWidth="1"/>
    <col min="13039" max="13039" width="0" style="23" hidden="1" customWidth="1"/>
    <col min="13040" max="13281" width="0.140625" style="23"/>
    <col min="13282" max="13282" width="12.140625" style="23" customWidth="1"/>
    <col min="13283" max="13284" width="13" style="23" customWidth="1"/>
    <col min="13285" max="13287" width="12.7109375" style="23" customWidth="1"/>
    <col min="13288" max="13288" width="12.85546875" style="23" customWidth="1"/>
    <col min="13289" max="13289" width="12.7109375" style="23" customWidth="1"/>
    <col min="13290" max="13290" width="12.28515625" style="23" customWidth="1"/>
    <col min="13291" max="13291" width="13" style="23" customWidth="1"/>
    <col min="13292" max="13294" width="12" style="23" customWidth="1"/>
    <col min="13295" max="13295" width="0" style="23" hidden="1" customWidth="1"/>
    <col min="13296" max="13537" width="0.140625" style="23"/>
    <col min="13538" max="13538" width="12.140625" style="23" customWidth="1"/>
    <col min="13539" max="13540" width="13" style="23" customWidth="1"/>
    <col min="13541" max="13543" width="12.7109375" style="23" customWidth="1"/>
    <col min="13544" max="13544" width="12.85546875" style="23" customWidth="1"/>
    <col min="13545" max="13545" width="12.7109375" style="23" customWidth="1"/>
    <col min="13546" max="13546" width="12.28515625" style="23" customWidth="1"/>
    <col min="13547" max="13547" width="13" style="23" customWidth="1"/>
    <col min="13548" max="13550" width="12" style="23" customWidth="1"/>
    <col min="13551" max="13551" width="0" style="23" hidden="1" customWidth="1"/>
    <col min="13552" max="13793" width="0.140625" style="23"/>
    <col min="13794" max="13794" width="12.140625" style="23" customWidth="1"/>
    <col min="13795" max="13796" width="13" style="23" customWidth="1"/>
    <col min="13797" max="13799" width="12.7109375" style="23" customWidth="1"/>
    <col min="13800" max="13800" width="12.85546875" style="23" customWidth="1"/>
    <col min="13801" max="13801" width="12.7109375" style="23" customWidth="1"/>
    <col min="13802" max="13802" width="12.28515625" style="23" customWidth="1"/>
    <col min="13803" max="13803" width="13" style="23" customWidth="1"/>
    <col min="13804" max="13806" width="12" style="23" customWidth="1"/>
    <col min="13807" max="13807" width="0" style="23" hidden="1" customWidth="1"/>
    <col min="13808" max="14049" width="0.140625" style="23"/>
    <col min="14050" max="14050" width="12.140625" style="23" customWidth="1"/>
    <col min="14051" max="14052" width="13" style="23" customWidth="1"/>
    <col min="14053" max="14055" width="12.7109375" style="23" customWidth="1"/>
    <col min="14056" max="14056" width="12.85546875" style="23" customWidth="1"/>
    <col min="14057" max="14057" width="12.7109375" style="23" customWidth="1"/>
    <col min="14058" max="14058" width="12.28515625" style="23" customWidth="1"/>
    <col min="14059" max="14059" width="13" style="23" customWidth="1"/>
    <col min="14060" max="14062" width="12" style="23" customWidth="1"/>
    <col min="14063" max="14063" width="0" style="23" hidden="1" customWidth="1"/>
    <col min="14064" max="14305" width="0.140625" style="23"/>
    <col min="14306" max="14306" width="12.140625" style="23" customWidth="1"/>
    <col min="14307" max="14308" width="13" style="23" customWidth="1"/>
    <col min="14309" max="14311" width="12.7109375" style="23" customWidth="1"/>
    <col min="14312" max="14312" width="12.85546875" style="23" customWidth="1"/>
    <col min="14313" max="14313" width="12.7109375" style="23" customWidth="1"/>
    <col min="14314" max="14314" width="12.28515625" style="23" customWidth="1"/>
    <col min="14315" max="14315" width="13" style="23" customWidth="1"/>
    <col min="14316" max="14318" width="12" style="23" customWidth="1"/>
    <col min="14319" max="14319" width="0" style="23" hidden="1" customWidth="1"/>
    <col min="14320" max="14561" width="0.140625" style="23"/>
    <col min="14562" max="14562" width="12.140625" style="23" customWidth="1"/>
    <col min="14563" max="14564" width="13" style="23" customWidth="1"/>
    <col min="14565" max="14567" width="12.7109375" style="23" customWidth="1"/>
    <col min="14568" max="14568" width="12.85546875" style="23" customWidth="1"/>
    <col min="14569" max="14569" width="12.7109375" style="23" customWidth="1"/>
    <col min="14570" max="14570" width="12.28515625" style="23" customWidth="1"/>
    <col min="14571" max="14571" width="13" style="23" customWidth="1"/>
    <col min="14572" max="14574" width="12" style="23" customWidth="1"/>
    <col min="14575" max="14575" width="0" style="23" hidden="1" customWidth="1"/>
    <col min="14576" max="14817" width="0.140625" style="23"/>
    <col min="14818" max="14818" width="12.140625" style="23" customWidth="1"/>
    <col min="14819" max="14820" width="13" style="23" customWidth="1"/>
    <col min="14821" max="14823" width="12.7109375" style="23" customWidth="1"/>
    <col min="14824" max="14824" width="12.85546875" style="23" customWidth="1"/>
    <col min="14825" max="14825" width="12.7109375" style="23" customWidth="1"/>
    <col min="14826" max="14826" width="12.28515625" style="23" customWidth="1"/>
    <col min="14827" max="14827" width="13" style="23" customWidth="1"/>
    <col min="14828" max="14830" width="12" style="23" customWidth="1"/>
    <col min="14831" max="14831" width="0" style="23" hidden="1" customWidth="1"/>
    <col min="14832" max="15073" width="0.140625" style="23"/>
    <col min="15074" max="15074" width="12.140625" style="23" customWidth="1"/>
    <col min="15075" max="15076" width="13" style="23" customWidth="1"/>
    <col min="15077" max="15079" width="12.7109375" style="23" customWidth="1"/>
    <col min="15080" max="15080" width="12.85546875" style="23" customWidth="1"/>
    <col min="15081" max="15081" width="12.7109375" style="23" customWidth="1"/>
    <col min="15082" max="15082" width="12.28515625" style="23" customWidth="1"/>
    <col min="15083" max="15083" width="13" style="23" customWidth="1"/>
    <col min="15084" max="15086" width="12" style="23" customWidth="1"/>
    <col min="15087" max="15087" width="0" style="23" hidden="1" customWidth="1"/>
    <col min="15088" max="15329" width="0.140625" style="23"/>
    <col min="15330" max="15330" width="12.140625" style="23" customWidth="1"/>
    <col min="15331" max="15332" width="13" style="23" customWidth="1"/>
    <col min="15333" max="15335" width="12.7109375" style="23" customWidth="1"/>
    <col min="15336" max="15336" width="12.85546875" style="23" customWidth="1"/>
    <col min="15337" max="15337" width="12.7109375" style="23" customWidth="1"/>
    <col min="15338" max="15338" width="12.28515625" style="23" customWidth="1"/>
    <col min="15339" max="15339" width="13" style="23" customWidth="1"/>
    <col min="15340" max="15342" width="12" style="23" customWidth="1"/>
    <col min="15343" max="15343" width="0" style="23" hidden="1" customWidth="1"/>
    <col min="15344" max="15585" width="0.140625" style="23"/>
    <col min="15586" max="15586" width="12.140625" style="23" customWidth="1"/>
    <col min="15587" max="15588" width="13" style="23" customWidth="1"/>
    <col min="15589" max="15591" width="12.7109375" style="23" customWidth="1"/>
    <col min="15592" max="15592" width="12.85546875" style="23" customWidth="1"/>
    <col min="15593" max="15593" width="12.7109375" style="23" customWidth="1"/>
    <col min="15594" max="15594" width="12.28515625" style="23" customWidth="1"/>
    <col min="15595" max="15595" width="13" style="23" customWidth="1"/>
    <col min="15596" max="15598" width="12" style="23" customWidth="1"/>
    <col min="15599" max="15599" width="0" style="23" hidden="1" customWidth="1"/>
    <col min="15600" max="15841" width="0.140625" style="23"/>
    <col min="15842" max="15842" width="12.140625" style="23" customWidth="1"/>
    <col min="15843" max="15844" width="13" style="23" customWidth="1"/>
    <col min="15845" max="15847" width="12.7109375" style="23" customWidth="1"/>
    <col min="15848" max="15848" width="12.85546875" style="23" customWidth="1"/>
    <col min="15849" max="15849" width="12.7109375" style="23" customWidth="1"/>
    <col min="15850" max="15850" width="12.28515625" style="23" customWidth="1"/>
    <col min="15851" max="15851" width="13" style="23" customWidth="1"/>
    <col min="15852" max="15854" width="12" style="23" customWidth="1"/>
    <col min="15855" max="15855" width="0" style="23" hidden="1" customWidth="1"/>
    <col min="15856" max="16097" width="0.140625" style="23"/>
    <col min="16098" max="16098" width="12.140625" style="23" customWidth="1"/>
    <col min="16099" max="16100" width="13" style="23" customWidth="1"/>
    <col min="16101" max="16103" width="12.7109375" style="23" customWidth="1"/>
    <col min="16104" max="16104" width="12.85546875" style="23" customWidth="1"/>
    <col min="16105" max="16105" width="12.7109375" style="23" customWidth="1"/>
    <col min="16106" max="16106" width="12.28515625" style="23" customWidth="1"/>
    <col min="16107" max="16107" width="13" style="23" customWidth="1"/>
    <col min="16108" max="16110" width="12" style="23" customWidth="1"/>
    <col min="16111" max="16111" width="0" style="23" hidden="1" customWidth="1"/>
    <col min="16112" max="16384" width="0.140625" style="23"/>
  </cols>
  <sheetData>
    <row r="1" spans="1:8" s="56" customFormat="1" ht="21.75" customHeight="1">
      <c r="A1" s="122" t="s">
        <v>93</v>
      </c>
      <c r="B1" s="172" t="s">
        <v>21</v>
      </c>
      <c r="C1" s="170"/>
      <c r="D1" s="170"/>
      <c r="E1" s="170"/>
      <c r="F1" s="170"/>
      <c r="G1" s="170"/>
      <c r="H1" s="125" t="s">
        <v>22</v>
      </c>
    </row>
    <row r="2" spans="1:8" s="56" customFormat="1" ht="15.75" customHeight="1">
      <c r="A2" s="123"/>
      <c r="B2" s="171" t="s">
        <v>23</v>
      </c>
      <c r="C2" s="169"/>
      <c r="D2" s="169"/>
      <c r="E2" s="169"/>
      <c r="F2" s="169"/>
      <c r="G2" s="169"/>
      <c r="H2" s="125"/>
    </row>
    <row r="3" spans="1:8" s="86" customFormat="1" ht="13.5" thickBot="1">
      <c r="A3" s="111"/>
      <c r="B3" s="111"/>
      <c r="C3" s="111"/>
      <c r="D3" s="111"/>
      <c r="E3" s="111"/>
      <c r="F3" s="111"/>
      <c r="G3" s="112"/>
      <c r="H3" s="113"/>
    </row>
    <row r="4" spans="1:8" s="86" customFormat="1" ht="15.75" customHeight="1" thickBot="1">
      <c r="A4" s="127" t="s">
        <v>24</v>
      </c>
      <c r="B4" s="74" t="s">
        <v>25</v>
      </c>
      <c r="C4" s="74"/>
      <c r="D4" s="74"/>
      <c r="E4" s="74"/>
      <c r="F4" s="74"/>
      <c r="G4" s="75" t="s">
        <v>1</v>
      </c>
      <c r="H4" s="129" t="s">
        <v>26</v>
      </c>
    </row>
    <row r="5" spans="1:8" s="86" customFormat="1" ht="15.75" customHeight="1" thickBot="1">
      <c r="A5" s="128"/>
      <c r="B5" s="77">
        <v>2020</v>
      </c>
      <c r="C5" s="77">
        <v>2019</v>
      </c>
      <c r="D5" s="77">
        <v>2018</v>
      </c>
      <c r="E5" s="77">
        <v>2017</v>
      </c>
      <c r="F5" s="77">
        <v>2016</v>
      </c>
      <c r="G5" s="77">
        <v>2015</v>
      </c>
      <c r="H5" s="130"/>
    </row>
    <row r="6" spans="1:8" s="86" customFormat="1" ht="15.75" thickBot="1">
      <c r="A6" s="114" t="s">
        <v>27</v>
      </c>
      <c r="B6" s="114"/>
      <c r="C6" s="114"/>
      <c r="D6" s="114"/>
      <c r="E6" s="114"/>
      <c r="F6" s="114"/>
      <c r="G6" s="115"/>
      <c r="H6" s="116" t="s">
        <v>28</v>
      </c>
    </row>
    <row r="7" spans="1:8" s="86" customFormat="1" ht="15.75" thickBot="1">
      <c r="A7" s="78" t="s">
        <v>29</v>
      </c>
      <c r="B7" s="117">
        <v>154463</v>
      </c>
      <c r="C7" s="117">
        <v>152474</v>
      </c>
      <c r="D7" s="117">
        <v>155293</v>
      </c>
      <c r="E7" s="117">
        <v>159998</v>
      </c>
      <c r="F7" s="117">
        <v>153327</v>
      </c>
      <c r="G7" s="117">
        <v>153021</v>
      </c>
      <c r="H7" s="80" t="s">
        <v>30</v>
      </c>
    </row>
    <row r="8" spans="1:8" s="86" customFormat="1" ht="15.75" thickBot="1">
      <c r="A8" s="78" t="s">
        <v>31</v>
      </c>
      <c r="B8" s="118">
        <v>66593</v>
      </c>
      <c r="C8" s="118">
        <v>73916</v>
      </c>
      <c r="D8" s="118">
        <v>73612</v>
      </c>
      <c r="E8" s="118">
        <v>78971</v>
      </c>
      <c r="F8" s="118">
        <v>81041</v>
      </c>
      <c r="G8" s="118">
        <v>90814</v>
      </c>
      <c r="H8" s="80" t="s">
        <v>7</v>
      </c>
    </row>
    <row r="9" spans="1:8" s="86" customFormat="1" ht="15.75" thickBot="1">
      <c r="A9" s="114" t="s">
        <v>32</v>
      </c>
      <c r="B9" s="114"/>
      <c r="C9" s="114"/>
      <c r="D9" s="114"/>
      <c r="E9" s="114"/>
      <c r="F9" s="114"/>
      <c r="G9" s="115"/>
      <c r="H9" s="116" t="s">
        <v>33</v>
      </c>
    </row>
    <row r="10" spans="1:8" s="86" customFormat="1" ht="15.75" thickBot="1">
      <c r="A10" s="78" t="s">
        <v>29</v>
      </c>
      <c r="B10" s="117">
        <v>2005802</v>
      </c>
      <c r="C10" s="119">
        <v>2339664</v>
      </c>
      <c r="D10" s="119">
        <v>2153973</v>
      </c>
      <c r="E10" s="119">
        <v>2362794</v>
      </c>
      <c r="F10" s="119">
        <v>2397479</v>
      </c>
      <c r="G10" s="119">
        <v>1965926</v>
      </c>
      <c r="H10" s="80" t="s">
        <v>30</v>
      </c>
    </row>
    <row r="11" spans="1:8" s="86" customFormat="1" ht="15.75" thickBot="1">
      <c r="A11" s="120" t="s">
        <v>31</v>
      </c>
      <c r="B11" s="118">
        <v>6451</v>
      </c>
      <c r="C11" s="119">
        <v>7033</v>
      </c>
      <c r="D11" s="119">
        <v>6079</v>
      </c>
      <c r="E11" s="119">
        <v>9948</v>
      </c>
      <c r="F11" s="121">
        <v>10358</v>
      </c>
      <c r="G11" s="121">
        <v>11476</v>
      </c>
      <c r="H11" s="80" t="s">
        <v>34</v>
      </c>
    </row>
    <row r="12" spans="1:8" s="86" customFormat="1" ht="18" customHeight="1">
      <c r="A12" s="168" t="s">
        <v>35</v>
      </c>
      <c r="B12" s="168"/>
      <c r="C12" s="168"/>
      <c r="D12" s="168"/>
      <c r="E12" s="168"/>
      <c r="F12" s="168"/>
      <c r="G12" s="168"/>
      <c r="H12" s="82" t="s">
        <v>36</v>
      </c>
    </row>
    <row r="13" spans="1:8" s="86" customFormat="1" ht="15">
      <c r="A13" s="83"/>
      <c r="B13" s="84"/>
      <c r="C13" s="106"/>
      <c r="D13" s="106"/>
      <c r="E13" s="106"/>
      <c r="F13" s="106"/>
      <c r="G13" s="106"/>
      <c r="H13" s="85"/>
    </row>
    <row r="33" spans="1:11">
      <c r="B33" s="27"/>
      <c r="J33" s="23"/>
      <c r="K33" s="23"/>
    </row>
    <row r="34" spans="1:11">
      <c r="B34" s="27"/>
      <c r="J34" s="23"/>
      <c r="K34" s="23"/>
    </row>
    <row r="35" spans="1:11">
      <c r="B35" s="27"/>
      <c r="J35" s="23"/>
      <c r="K35" s="23"/>
    </row>
    <row r="36" spans="1:11">
      <c r="B36" s="28"/>
      <c r="J36" s="23"/>
      <c r="K36" s="23"/>
    </row>
    <row r="37" spans="1:11">
      <c r="J37" s="23"/>
      <c r="K37" s="23"/>
    </row>
    <row r="38" spans="1:11">
      <c r="J38" s="23"/>
      <c r="K38" s="23"/>
    </row>
    <row r="39" spans="1:11">
      <c r="B39" s="29"/>
      <c r="J39" s="23"/>
      <c r="K39" s="23"/>
    </row>
    <row r="40" spans="1:11">
      <c r="A40" s="2"/>
      <c r="B40" s="30"/>
      <c r="J40" s="23"/>
      <c r="K40" s="23"/>
    </row>
    <row r="41" spans="1:11">
      <c r="A41" s="2"/>
      <c r="B41" s="30"/>
      <c r="J41" s="23"/>
      <c r="K41" s="23"/>
    </row>
    <row r="42" spans="1:11">
      <c r="A42" s="3"/>
      <c r="B42" s="30"/>
      <c r="J42" s="23"/>
      <c r="K42" s="23"/>
    </row>
    <row r="43" spans="1:11">
      <c r="A43" s="3"/>
      <c r="B43" s="30"/>
      <c r="J43" s="23"/>
      <c r="K43" s="23"/>
    </row>
    <row r="44" spans="1:11">
      <c r="A44" s="3"/>
      <c r="B44" s="30"/>
      <c r="J44" s="23"/>
      <c r="K44" s="23"/>
    </row>
    <row r="45" spans="1:11">
      <c r="A45" s="3"/>
      <c r="B45" s="30"/>
      <c r="J45" s="23"/>
      <c r="K45" s="23"/>
    </row>
    <row r="46" spans="1:11">
      <c r="A46" s="3"/>
      <c r="B46" s="31"/>
      <c r="J46" s="23"/>
      <c r="K46" s="23"/>
    </row>
    <row r="47" spans="1:11">
      <c r="A47" s="3"/>
      <c r="B47" s="31"/>
      <c r="J47" s="23"/>
      <c r="K47" s="23"/>
    </row>
    <row r="48" spans="1:11">
      <c r="A48" s="3"/>
      <c r="B48" s="31"/>
      <c r="J48" s="23"/>
      <c r="K48" s="23"/>
    </row>
    <row r="49" spans="1:11">
      <c r="A49" s="3"/>
      <c r="B49" s="31"/>
      <c r="J49" s="23"/>
      <c r="K49" s="23"/>
    </row>
    <row r="50" spans="1:11">
      <c r="A50" s="3"/>
      <c r="B50" s="31"/>
      <c r="J50" s="23"/>
      <c r="K50" s="23"/>
    </row>
    <row r="51" spans="1:11">
      <c r="A51" s="3"/>
      <c r="B51" s="31"/>
      <c r="J51" s="23"/>
      <c r="K51" s="23"/>
    </row>
    <row r="52" spans="1:11" ht="80.25" customHeight="1">
      <c r="A52" s="3"/>
      <c r="B52" s="31"/>
      <c r="J52" s="23"/>
      <c r="K52" s="23"/>
    </row>
    <row r="53" spans="1:11">
      <c r="A53" s="3"/>
      <c r="B53" s="31"/>
      <c r="J53" s="23"/>
      <c r="K53" s="23"/>
    </row>
    <row r="54" spans="1:11">
      <c r="A54" s="3"/>
      <c r="B54" s="31"/>
      <c r="J54" s="23"/>
      <c r="K54" s="23"/>
    </row>
    <row r="55" spans="1:11">
      <c r="A55" s="3"/>
      <c r="B55" s="31"/>
      <c r="J55" s="23"/>
      <c r="K55" s="23"/>
    </row>
    <row r="56" spans="1:11">
      <c r="A56" s="4"/>
      <c r="B56" s="32"/>
      <c r="J56" s="23"/>
      <c r="K56" s="23"/>
    </row>
    <row r="57" spans="1:11">
      <c r="J57" s="23"/>
      <c r="K57" s="23"/>
    </row>
    <row r="58" spans="1:11">
      <c r="J58" s="23"/>
      <c r="K58" s="23"/>
    </row>
    <row r="59" spans="1:11">
      <c r="J59" s="23"/>
      <c r="K59" s="23"/>
    </row>
    <row r="60" spans="1:11">
      <c r="J60" s="23"/>
      <c r="K60" s="23"/>
    </row>
    <row r="61" spans="1:11">
      <c r="J61" s="23"/>
      <c r="K61" s="23"/>
    </row>
    <row r="62" spans="1:11">
      <c r="J62" s="23"/>
      <c r="K62" s="23"/>
    </row>
    <row r="63" spans="1:11">
      <c r="J63" s="23"/>
      <c r="K63" s="23"/>
    </row>
    <row r="64" spans="1:11">
      <c r="J64" s="23"/>
      <c r="K64" s="23"/>
    </row>
    <row r="65" spans="10:11">
      <c r="J65" s="23"/>
      <c r="K65" s="23"/>
    </row>
    <row r="66" spans="10:11">
      <c r="J66" s="23"/>
      <c r="K66" s="23"/>
    </row>
    <row r="67" spans="10:11">
      <c r="J67" s="23"/>
      <c r="K67" s="23"/>
    </row>
    <row r="68" spans="10:11">
      <c r="J68" s="23"/>
      <c r="K68" s="23"/>
    </row>
    <row r="69" spans="10:11">
      <c r="J69" s="23"/>
      <c r="K69" s="23"/>
    </row>
    <row r="70" spans="10:11">
      <c r="J70" s="23"/>
      <c r="K70" s="23"/>
    </row>
    <row r="71" spans="10:11">
      <c r="J71" s="23"/>
      <c r="K71" s="23"/>
    </row>
    <row r="72" spans="10:11">
      <c r="J72" s="23"/>
      <c r="K72" s="23"/>
    </row>
  </sheetData>
  <mergeCells count="4">
    <mergeCell ref="A1:A2"/>
    <mergeCell ref="H1:H2"/>
    <mergeCell ref="A4:A5"/>
    <mergeCell ref="H4:H5"/>
  </mergeCells>
  <printOptions horizontalCentered="1" gridLinesSet="0"/>
  <pageMargins left="0.5" right="0.5" top="2" bottom="1" header="0" footer="0"/>
  <pageSetup scale="89" orientation="landscape" r:id="rId1"/>
  <headerFooter alignWithMargins="0">
    <oddHeader>&amp;C&amp;G</oddHeader>
    <oddFooter>&amp;L&amp;KB59F54Page &amp;P of &amp;N&amp;C&amp;KB59F54T:+973 17 878 183            www.iga.gov.bh      Statistics@iga.gov.bh&amp;R&amp;KB59F54الصفحة &amp;P من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DB0AC-80E0-4234-BE1F-2A941F2DA025}">
  <sheetPr>
    <pageSetUpPr fitToPage="1"/>
  </sheetPr>
  <dimension ref="A1:HQ41"/>
  <sheetViews>
    <sheetView showGridLines="0" zoomScaleNormal="100" zoomScaleSheetLayoutView="100" zoomScalePageLayoutView="67" workbookViewId="0">
      <selection sqref="A1:A2"/>
    </sheetView>
  </sheetViews>
  <sheetFormatPr defaultColWidth="0.140625" defaultRowHeight="12.75"/>
  <cols>
    <col min="1" max="1" width="24.42578125" style="1" customWidth="1"/>
    <col min="2" max="7" width="11.28515625" style="23" customWidth="1"/>
    <col min="8" max="9" width="7.85546875" style="23" bestFit="1" customWidth="1"/>
    <col min="10" max="10" width="19" style="23" bestFit="1" customWidth="1"/>
    <col min="11" max="11" width="26.7109375" style="23" customWidth="1"/>
    <col min="12" max="14" width="0.140625" style="23"/>
    <col min="15" max="15" width="44.85546875" style="23" customWidth="1"/>
    <col min="16" max="21" width="0.140625" style="23"/>
    <col min="22" max="22" width="24.140625" style="23" customWidth="1"/>
    <col min="23" max="23" width="45.28515625" style="23" customWidth="1"/>
    <col min="24" max="29" width="0.140625" style="23"/>
    <col min="30" max="30" width="0" style="23" hidden="1" customWidth="1"/>
    <col min="31" max="37" width="0.140625" style="23" hidden="1" customWidth="1"/>
    <col min="38" max="38" width="54.85546875" style="23" customWidth="1"/>
    <col min="39" max="40" width="0.140625" style="23"/>
    <col min="41" max="41" width="0" style="23" hidden="1" customWidth="1"/>
    <col min="42" max="85" width="0.140625" style="23" hidden="1" customWidth="1"/>
    <col min="86" max="86" width="0" style="23" hidden="1" customWidth="1"/>
    <col min="87" max="94" width="0.140625" style="23" hidden="1" customWidth="1"/>
    <col min="95" max="95" width="0" style="23" hidden="1" customWidth="1"/>
    <col min="96" max="215" width="0.140625" style="23" hidden="1" customWidth="1"/>
    <col min="216" max="216" width="11.7109375" style="23" hidden="1" customWidth="1"/>
    <col min="217" max="217" width="13.42578125" style="23" hidden="1" customWidth="1"/>
    <col min="218" max="218" width="14.85546875" style="23" hidden="1" customWidth="1"/>
    <col min="219" max="219" width="10.7109375" style="23" customWidth="1"/>
    <col min="220" max="220" width="16.42578125" style="23" customWidth="1"/>
    <col min="221" max="221" width="11.7109375" style="23" customWidth="1"/>
    <col min="222" max="222" width="18.140625" style="23" customWidth="1"/>
    <col min="223" max="225" width="12.7109375" style="23" customWidth="1"/>
    <col min="226" max="226" width="12.85546875" style="23" customWidth="1"/>
    <col min="227" max="227" width="12.7109375" style="23" customWidth="1"/>
    <col min="228" max="228" width="12.28515625" style="23" customWidth="1"/>
    <col min="229" max="229" width="13" style="23" customWidth="1"/>
    <col min="230" max="232" width="12" style="23" customWidth="1"/>
    <col min="233" max="233" width="0" style="23" hidden="1" customWidth="1"/>
    <col min="234" max="475" width="0.140625" style="23"/>
    <col min="476" max="476" width="12.140625" style="23" customWidth="1"/>
    <col min="477" max="478" width="13" style="23" customWidth="1"/>
    <col min="479" max="481" width="12.7109375" style="23" customWidth="1"/>
    <col min="482" max="482" width="12.85546875" style="23" customWidth="1"/>
    <col min="483" max="483" width="12.7109375" style="23" customWidth="1"/>
    <col min="484" max="484" width="12.28515625" style="23" customWidth="1"/>
    <col min="485" max="485" width="13" style="23" customWidth="1"/>
    <col min="486" max="488" width="12" style="23" customWidth="1"/>
    <col min="489" max="489" width="0" style="23" hidden="1" customWidth="1"/>
    <col min="490" max="731" width="0.140625" style="23"/>
    <col min="732" max="732" width="12.140625" style="23" customWidth="1"/>
    <col min="733" max="734" width="13" style="23" customWidth="1"/>
    <col min="735" max="737" width="12.7109375" style="23" customWidth="1"/>
    <col min="738" max="738" width="12.85546875" style="23" customWidth="1"/>
    <col min="739" max="739" width="12.7109375" style="23" customWidth="1"/>
    <col min="740" max="740" width="12.28515625" style="23" customWidth="1"/>
    <col min="741" max="741" width="13" style="23" customWidth="1"/>
    <col min="742" max="744" width="12" style="23" customWidth="1"/>
    <col min="745" max="745" width="0" style="23" hidden="1" customWidth="1"/>
    <col min="746" max="987" width="0.140625" style="23"/>
    <col min="988" max="988" width="12.140625" style="23" customWidth="1"/>
    <col min="989" max="990" width="13" style="23" customWidth="1"/>
    <col min="991" max="993" width="12.7109375" style="23" customWidth="1"/>
    <col min="994" max="994" width="12.85546875" style="23" customWidth="1"/>
    <col min="995" max="995" width="12.7109375" style="23" customWidth="1"/>
    <col min="996" max="996" width="12.28515625" style="23" customWidth="1"/>
    <col min="997" max="997" width="13" style="23" customWidth="1"/>
    <col min="998" max="1000" width="12" style="23" customWidth="1"/>
    <col min="1001" max="1001" width="0" style="23" hidden="1" customWidth="1"/>
    <col min="1002" max="1243" width="0.140625" style="23"/>
    <col min="1244" max="1244" width="12.140625" style="23" customWidth="1"/>
    <col min="1245" max="1246" width="13" style="23" customWidth="1"/>
    <col min="1247" max="1249" width="12.7109375" style="23" customWidth="1"/>
    <col min="1250" max="1250" width="12.85546875" style="23" customWidth="1"/>
    <col min="1251" max="1251" width="12.7109375" style="23" customWidth="1"/>
    <col min="1252" max="1252" width="12.28515625" style="23" customWidth="1"/>
    <col min="1253" max="1253" width="13" style="23" customWidth="1"/>
    <col min="1254" max="1256" width="12" style="23" customWidth="1"/>
    <col min="1257" max="1257" width="0" style="23" hidden="1" customWidth="1"/>
    <col min="1258" max="1499" width="0.140625" style="23"/>
    <col min="1500" max="1500" width="12.140625" style="23" customWidth="1"/>
    <col min="1501" max="1502" width="13" style="23" customWidth="1"/>
    <col min="1503" max="1505" width="12.7109375" style="23" customWidth="1"/>
    <col min="1506" max="1506" width="12.85546875" style="23" customWidth="1"/>
    <col min="1507" max="1507" width="12.7109375" style="23" customWidth="1"/>
    <col min="1508" max="1508" width="12.28515625" style="23" customWidth="1"/>
    <col min="1509" max="1509" width="13" style="23" customWidth="1"/>
    <col min="1510" max="1512" width="12" style="23" customWidth="1"/>
    <col min="1513" max="1513" width="0" style="23" hidden="1" customWidth="1"/>
    <col min="1514" max="1755" width="0.140625" style="23"/>
    <col min="1756" max="1756" width="12.140625" style="23" customWidth="1"/>
    <col min="1757" max="1758" width="13" style="23" customWidth="1"/>
    <col min="1759" max="1761" width="12.7109375" style="23" customWidth="1"/>
    <col min="1762" max="1762" width="12.85546875" style="23" customWidth="1"/>
    <col min="1763" max="1763" width="12.7109375" style="23" customWidth="1"/>
    <col min="1764" max="1764" width="12.28515625" style="23" customWidth="1"/>
    <col min="1765" max="1765" width="13" style="23" customWidth="1"/>
    <col min="1766" max="1768" width="12" style="23" customWidth="1"/>
    <col min="1769" max="1769" width="0" style="23" hidden="1" customWidth="1"/>
    <col min="1770" max="2011" width="0.140625" style="23"/>
    <col min="2012" max="2012" width="12.140625" style="23" customWidth="1"/>
    <col min="2013" max="2014" width="13" style="23" customWidth="1"/>
    <col min="2015" max="2017" width="12.7109375" style="23" customWidth="1"/>
    <col min="2018" max="2018" width="12.85546875" style="23" customWidth="1"/>
    <col min="2019" max="2019" width="12.7109375" style="23" customWidth="1"/>
    <col min="2020" max="2020" width="12.28515625" style="23" customWidth="1"/>
    <col min="2021" max="2021" width="13" style="23" customWidth="1"/>
    <col min="2022" max="2024" width="12" style="23" customWidth="1"/>
    <col min="2025" max="2025" width="0" style="23" hidden="1" customWidth="1"/>
    <col min="2026" max="2267" width="0.140625" style="23"/>
    <col min="2268" max="2268" width="12.140625" style="23" customWidth="1"/>
    <col min="2269" max="2270" width="13" style="23" customWidth="1"/>
    <col min="2271" max="2273" width="12.7109375" style="23" customWidth="1"/>
    <col min="2274" max="2274" width="12.85546875" style="23" customWidth="1"/>
    <col min="2275" max="2275" width="12.7109375" style="23" customWidth="1"/>
    <col min="2276" max="2276" width="12.28515625" style="23" customWidth="1"/>
    <col min="2277" max="2277" width="13" style="23" customWidth="1"/>
    <col min="2278" max="2280" width="12" style="23" customWidth="1"/>
    <col min="2281" max="2281" width="0" style="23" hidden="1" customWidth="1"/>
    <col min="2282" max="2523" width="0.140625" style="23"/>
    <col min="2524" max="2524" width="12.140625" style="23" customWidth="1"/>
    <col min="2525" max="2526" width="13" style="23" customWidth="1"/>
    <col min="2527" max="2529" width="12.7109375" style="23" customWidth="1"/>
    <col min="2530" max="2530" width="12.85546875" style="23" customWidth="1"/>
    <col min="2531" max="2531" width="12.7109375" style="23" customWidth="1"/>
    <col min="2532" max="2532" width="12.28515625" style="23" customWidth="1"/>
    <col min="2533" max="2533" width="13" style="23" customWidth="1"/>
    <col min="2534" max="2536" width="12" style="23" customWidth="1"/>
    <col min="2537" max="2537" width="0" style="23" hidden="1" customWidth="1"/>
    <col min="2538" max="2779" width="0.140625" style="23"/>
    <col min="2780" max="2780" width="12.140625" style="23" customWidth="1"/>
    <col min="2781" max="2782" width="13" style="23" customWidth="1"/>
    <col min="2783" max="2785" width="12.7109375" style="23" customWidth="1"/>
    <col min="2786" max="2786" width="12.85546875" style="23" customWidth="1"/>
    <col min="2787" max="2787" width="12.7109375" style="23" customWidth="1"/>
    <col min="2788" max="2788" width="12.28515625" style="23" customWidth="1"/>
    <col min="2789" max="2789" width="13" style="23" customWidth="1"/>
    <col min="2790" max="2792" width="12" style="23" customWidth="1"/>
    <col min="2793" max="2793" width="0" style="23" hidden="1" customWidth="1"/>
    <col min="2794" max="3035" width="0.140625" style="23"/>
    <col min="3036" max="3036" width="12.140625" style="23" customWidth="1"/>
    <col min="3037" max="3038" width="13" style="23" customWidth="1"/>
    <col min="3039" max="3041" width="12.7109375" style="23" customWidth="1"/>
    <col min="3042" max="3042" width="12.85546875" style="23" customWidth="1"/>
    <col min="3043" max="3043" width="12.7109375" style="23" customWidth="1"/>
    <col min="3044" max="3044" width="12.28515625" style="23" customWidth="1"/>
    <col min="3045" max="3045" width="13" style="23" customWidth="1"/>
    <col min="3046" max="3048" width="12" style="23" customWidth="1"/>
    <col min="3049" max="3049" width="0" style="23" hidden="1" customWidth="1"/>
    <col min="3050" max="3291" width="0.140625" style="23"/>
    <col min="3292" max="3292" width="12.140625" style="23" customWidth="1"/>
    <col min="3293" max="3294" width="13" style="23" customWidth="1"/>
    <col min="3295" max="3297" width="12.7109375" style="23" customWidth="1"/>
    <col min="3298" max="3298" width="12.85546875" style="23" customWidth="1"/>
    <col min="3299" max="3299" width="12.7109375" style="23" customWidth="1"/>
    <col min="3300" max="3300" width="12.28515625" style="23" customWidth="1"/>
    <col min="3301" max="3301" width="13" style="23" customWidth="1"/>
    <col min="3302" max="3304" width="12" style="23" customWidth="1"/>
    <col min="3305" max="3305" width="0" style="23" hidden="1" customWidth="1"/>
    <col min="3306" max="3547" width="0.140625" style="23"/>
    <col min="3548" max="3548" width="12.140625" style="23" customWidth="1"/>
    <col min="3549" max="3550" width="13" style="23" customWidth="1"/>
    <col min="3551" max="3553" width="12.7109375" style="23" customWidth="1"/>
    <col min="3554" max="3554" width="12.85546875" style="23" customWidth="1"/>
    <col min="3555" max="3555" width="12.7109375" style="23" customWidth="1"/>
    <col min="3556" max="3556" width="12.28515625" style="23" customWidth="1"/>
    <col min="3557" max="3557" width="13" style="23" customWidth="1"/>
    <col min="3558" max="3560" width="12" style="23" customWidth="1"/>
    <col min="3561" max="3561" width="0" style="23" hidden="1" customWidth="1"/>
    <col min="3562" max="3803" width="0.140625" style="23"/>
    <col min="3804" max="3804" width="12.140625" style="23" customWidth="1"/>
    <col min="3805" max="3806" width="13" style="23" customWidth="1"/>
    <col min="3807" max="3809" width="12.7109375" style="23" customWidth="1"/>
    <col min="3810" max="3810" width="12.85546875" style="23" customWidth="1"/>
    <col min="3811" max="3811" width="12.7109375" style="23" customWidth="1"/>
    <col min="3812" max="3812" width="12.28515625" style="23" customWidth="1"/>
    <col min="3813" max="3813" width="13" style="23" customWidth="1"/>
    <col min="3814" max="3816" width="12" style="23" customWidth="1"/>
    <col min="3817" max="3817" width="0" style="23" hidden="1" customWidth="1"/>
    <col min="3818" max="4059" width="0.140625" style="23"/>
    <col min="4060" max="4060" width="12.140625" style="23" customWidth="1"/>
    <col min="4061" max="4062" width="13" style="23" customWidth="1"/>
    <col min="4063" max="4065" width="12.7109375" style="23" customWidth="1"/>
    <col min="4066" max="4066" width="12.85546875" style="23" customWidth="1"/>
    <col min="4067" max="4067" width="12.7109375" style="23" customWidth="1"/>
    <col min="4068" max="4068" width="12.28515625" style="23" customWidth="1"/>
    <col min="4069" max="4069" width="13" style="23" customWidth="1"/>
    <col min="4070" max="4072" width="12" style="23" customWidth="1"/>
    <col min="4073" max="4073" width="0" style="23" hidden="1" customWidth="1"/>
    <col min="4074" max="4315" width="0.140625" style="23"/>
    <col min="4316" max="4316" width="12.140625" style="23" customWidth="1"/>
    <col min="4317" max="4318" width="13" style="23" customWidth="1"/>
    <col min="4319" max="4321" width="12.7109375" style="23" customWidth="1"/>
    <col min="4322" max="4322" width="12.85546875" style="23" customWidth="1"/>
    <col min="4323" max="4323" width="12.7109375" style="23" customWidth="1"/>
    <col min="4324" max="4324" width="12.28515625" style="23" customWidth="1"/>
    <col min="4325" max="4325" width="13" style="23" customWidth="1"/>
    <col min="4326" max="4328" width="12" style="23" customWidth="1"/>
    <col min="4329" max="4329" width="0" style="23" hidden="1" customWidth="1"/>
    <col min="4330" max="4571" width="0.140625" style="23"/>
    <col min="4572" max="4572" width="12.140625" style="23" customWidth="1"/>
    <col min="4573" max="4574" width="13" style="23" customWidth="1"/>
    <col min="4575" max="4577" width="12.7109375" style="23" customWidth="1"/>
    <col min="4578" max="4578" width="12.85546875" style="23" customWidth="1"/>
    <col min="4579" max="4579" width="12.7109375" style="23" customWidth="1"/>
    <col min="4580" max="4580" width="12.28515625" style="23" customWidth="1"/>
    <col min="4581" max="4581" width="13" style="23" customWidth="1"/>
    <col min="4582" max="4584" width="12" style="23" customWidth="1"/>
    <col min="4585" max="4585" width="0" style="23" hidden="1" customWidth="1"/>
    <col min="4586" max="4827" width="0.140625" style="23"/>
    <col min="4828" max="4828" width="12.140625" style="23" customWidth="1"/>
    <col min="4829" max="4830" width="13" style="23" customWidth="1"/>
    <col min="4831" max="4833" width="12.7109375" style="23" customWidth="1"/>
    <col min="4834" max="4834" width="12.85546875" style="23" customWidth="1"/>
    <col min="4835" max="4835" width="12.7109375" style="23" customWidth="1"/>
    <col min="4836" max="4836" width="12.28515625" style="23" customWidth="1"/>
    <col min="4837" max="4837" width="13" style="23" customWidth="1"/>
    <col min="4838" max="4840" width="12" style="23" customWidth="1"/>
    <col min="4841" max="4841" width="0" style="23" hidden="1" customWidth="1"/>
    <col min="4842" max="5083" width="0.140625" style="23"/>
    <col min="5084" max="5084" width="12.140625" style="23" customWidth="1"/>
    <col min="5085" max="5086" width="13" style="23" customWidth="1"/>
    <col min="5087" max="5089" width="12.7109375" style="23" customWidth="1"/>
    <col min="5090" max="5090" width="12.85546875" style="23" customWidth="1"/>
    <col min="5091" max="5091" width="12.7109375" style="23" customWidth="1"/>
    <col min="5092" max="5092" width="12.28515625" style="23" customWidth="1"/>
    <col min="5093" max="5093" width="13" style="23" customWidth="1"/>
    <col min="5094" max="5096" width="12" style="23" customWidth="1"/>
    <col min="5097" max="5097" width="0" style="23" hidden="1" customWidth="1"/>
    <col min="5098" max="5339" width="0.140625" style="23"/>
    <col min="5340" max="5340" width="12.140625" style="23" customWidth="1"/>
    <col min="5341" max="5342" width="13" style="23" customWidth="1"/>
    <col min="5343" max="5345" width="12.7109375" style="23" customWidth="1"/>
    <col min="5346" max="5346" width="12.85546875" style="23" customWidth="1"/>
    <col min="5347" max="5347" width="12.7109375" style="23" customWidth="1"/>
    <col min="5348" max="5348" width="12.28515625" style="23" customWidth="1"/>
    <col min="5349" max="5349" width="13" style="23" customWidth="1"/>
    <col min="5350" max="5352" width="12" style="23" customWidth="1"/>
    <col min="5353" max="5353" width="0" style="23" hidden="1" customWidth="1"/>
    <col min="5354" max="5595" width="0.140625" style="23"/>
    <col min="5596" max="5596" width="12.140625" style="23" customWidth="1"/>
    <col min="5597" max="5598" width="13" style="23" customWidth="1"/>
    <col min="5599" max="5601" width="12.7109375" style="23" customWidth="1"/>
    <col min="5602" max="5602" width="12.85546875" style="23" customWidth="1"/>
    <col min="5603" max="5603" width="12.7109375" style="23" customWidth="1"/>
    <col min="5604" max="5604" width="12.28515625" style="23" customWidth="1"/>
    <col min="5605" max="5605" width="13" style="23" customWidth="1"/>
    <col min="5606" max="5608" width="12" style="23" customWidth="1"/>
    <col min="5609" max="5609" width="0" style="23" hidden="1" customWidth="1"/>
    <col min="5610" max="5851" width="0.140625" style="23"/>
    <col min="5852" max="5852" width="12.140625" style="23" customWidth="1"/>
    <col min="5853" max="5854" width="13" style="23" customWidth="1"/>
    <col min="5855" max="5857" width="12.7109375" style="23" customWidth="1"/>
    <col min="5858" max="5858" width="12.85546875" style="23" customWidth="1"/>
    <col min="5859" max="5859" width="12.7109375" style="23" customWidth="1"/>
    <col min="5860" max="5860" width="12.28515625" style="23" customWidth="1"/>
    <col min="5861" max="5861" width="13" style="23" customWidth="1"/>
    <col min="5862" max="5864" width="12" style="23" customWidth="1"/>
    <col min="5865" max="5865" width="0" style="23" hidden="1" customWidth="1"/>
    <col min="5866" max="6107" width="0.140625" style="23"/>
    <col min="6108" max="6108" width="12.140625" style="23" customWidth="1"/>
    <col min="6109" max="6110" width="13" style="23" customWidth="1"/>
    <col min="6111" max="6113" width="12.7109375" style="23" customWidth="1"/>
    <col min="6114" max="6114" width="12.85546875" style="23" customWidth="1"/>
    <col min="6115" max="6115" width="12.7109375" style="23" customWidth="1"/>
    <col min="6116" max="6116" width="12.28515625" style="23" customWidth="1"/>
    <col min="6117" max="6117" width="13" style="23" customWidth="1"/>
    <col min="6118" max="6120" width="12" style="23" customWidth="1"/>
    <col min="6121" max="6121" width="0" style="23" hidden="1" customWidth="1"/>
    <col min="6122" max="6363" width="0.140625" style="23"/>
    <col min="6364" max="6364" width="12.140625" style="23" customWidth="1"/>
    <col min="6365" max="6366" width="13" style="23" customWidth="1"/>
    <col min="6367" max="6369" width="12.7109375" style="23" customWidth="1"/>
    <col min="6370" max="6370" width="12.85546875" style="23" customWidth="1"/>
    <col min="6371" max="6371" width="12.7109375" style="23" customWidth="1"/>
    <col min="6372" max="6372" width="12.28515625" style="23" customWidth="1"/>
    <col min="6373" max="6373" width="13" style="23" customWidth="1"/>
    <col min="6374" max="6376" width="12" style="23" customWidth="1"/>
    <col min="6377" max="6377" width="0" style="23" hidden="1" customWidth="1"/>
    <col min="6378" max="6619" width="0.140625" style="23"/>
    <col min="6620" max="6620" width="12.140625" style="23" customWidth="1"/>
    <col min="6621" max="6622" width="13" style="23" customWidth="1"/>
    <col min="6623" max="6625" width="12.7109375" style="23" customWidth="1"/>
    <col min="6626" max="6626" width="12.85546875" style="23" customWidth="1"/>
    <col min="6627" max="6627" width="12.7109375" style="23" customWidth="1"/>
    <col min="6628" max="6628" width="12.28515625" style="23" customWidth="1"/>
    <col min="6629" max="6629" width="13" style="23" customWidth="1"/>
    <col min="6630" max="6632" width="12" style="23" customWidth="1"/>
    <col min="6633" max="6633" width="0" style="23" hidden="1" customWidth="1"/>
    <col min="6634" max="6875" width="0.140625" style="23"/>
    <col min="6876" max="6876" width="12.140625" style="23" customWidth="1"/>
    <col min="6877" max="6878" width="13" style="23" customWidth="1"/>
    <col min="6879" max="6881" width="12.7109375" style="23" customWidth="1"/>
    <col min="6882" max="6882" width="12.85546875" style="23" customWidth="1"/>
    <col min="6883" max="6883" width="12.7109375" style="23" customWidth="1"/>
    <col min="6884" max="6884" width="12.28515625" style="23" customWidth="1"/>
    <col min="6885" max="6885" width="13" style="23" customWidth="1"/>
    <col min="6886" max="6888" width="12" style="23" customWidth="1"/>
    <col min="6889" max="6889" width="0" style="23" hidden="1" customWidth="1"/>
    <col min="6890" max="7131" width="0.140625" style="23"/>
    <col min="7132" max="7132" width="12.140625" style="23" customWidth="1"/>
    <col min="7133" max="7134" width="13" style="23" customWidth="1"/>
    <col min="7135" max="7137" width="12.7109375" style="23" customWidth="1"/>
    <col min="7138" max="7138" width="12.85546875" style="23" customWidth="1"/>
    <col min="7139" max="7139" width="12.7109375" style="23" customWidth="1"/>
    <col min="7140" max="7140" width="12.28515625" style="23" customWidth="1"/>
    <col min="7141" max="7141" width="13" style="23" customWidth="1"/>
    <col min="7142" max="7144" width="12" style="23" customWidth="1"/>
    <col min="7145" max="7145" width="0" style="23" hidden="1" customWidth="1"/>
    <col min="7146" max="7387" width="0.140625" style="23"/>
    <col min="7388" max="7388" width="12.140625" style="23" customWidth="1"/>
    <col min="7389" max="7390" width="13" style="23" customWidth="1"/>
    <col min="7391" max="7393" width="12.7109375" style="23" customWidth="1"/>
    <col min="7394" max="7394" width="12.85546875" style="23" customWidth="1"/>
    <col min="7395" max="7395" width="12.7109375" style="23" customWidth="1"/>
    <col min="7396" max="7396" width="12.28515625" style="23" customWidth="1"/>
    <col min="7397" max="7397" width="13" style="23" customWidth="1"/>
    <col min="7398" max="7400" width="12" style="23" customWidth="1"/>
    <col min="7401" max="7401" width="0" style="23" hidden="1" customWidth="1"/>
    <col min="7402" max="7643" width="0.140625" style="23"/>
    <col min="7644" max="7644" width="12.140625" style="23" customWidth="1"/>
    <col min="7645" max="7646" width="13" style="23" customWidth="1"/>
    <col min="7647" max="7649" width="12.7109375" style="23" customWidth="1"/>
    <col min="7650" max="7650" width="12.85546875" style="23" customWidth="1"/>
    <col min="7651" max="7651" width="12.7109375" style="23" customWidth="1"/>
    <col min="7652" max="7652" width="12.28515625" style="23" customWidth="1"/>
    <col min="7653" max="7653" width="13" style="23" customWidth="1"/>
    <col min="7654" max="7656" width="12" style="23" customWidth="1"/>
    <col min="7657" max="7657" width="0" style="23" hidden="1" customWidth="1"/>
    <col min="7658" max="7899" width="0.140625" style="23"/>
    <col min="7900" max="7900" width="12.140625" style="23" customWidth="1"/>
    <col min="7901" max="7902" width="13" style="23" customWidth="1"/>
    <col min="7903" max="7905" width="12.7109375" style="23" customWidth="1"/>
    <col min="7906" max="7906" width="12.85546875" style="23" customWidth="1"/>
    <col min="7907" max="7907" width="12.7109375" style="23" customWidth="1"/>
    <col min="7908" max="7908" width="12.28515625" style="23" customWidth="1"/>
    <col min="7909" max="7909" width="13" style="23" customWidth="1"/>
    <col min="7910" max="7912" width="12" style="23" customWidth="1"/>
    <col min="7913" max="7913" width="0" style="23" hidden="1" customWidth="1"/>
    <col min="7914" max="8155" width="0.140625" style="23"/>
    <col min="8156" max="8156" width="12.140625" style="23" customWidth="1"/>
    <col min="8157" max="8158" width="13" style="23" customWidth="1"/>
    <col min="8159" max="8161" width="12.7109375" style="23" customWidth="1"/>
    <col min="8162" max="8162" width="12.85546875" style="23" customWidth="1"/>
    <col min="8163" max="8163" width="12.7109375" style="23" customWidth="1"/>
    <col min="8164" max="8164" width="12.28515625" style="23" customWidth="1"/>
    <col min="8165" max="8165" width="13" style="23" customWidth="1"/>
    <col min="8166" max="8168" width="12" style="23" customWidth="1"/>
    <col min="8169" max="8169" width="0" style="23" hidden="1" customWidth="1"/>
    <col min="8170" max="8411" width="0.140625" style="23"/>
    <col min="8412" max="8412" width="12.140625" style="23" customWidth="1"/>
    <col min="8413" max="8414" width="13" style="23" customWidth="1"/>
    <col min="8415" max="8417" width="12.7109375" style="23" customWidth="1"/>
    <col min="8418" max="8418" width="12.85546875" style="23" customWidth="1"/>
    <col min="8419" max="8419" width="12.7109375" style="23" customWidth="1"/>
    <col min="8420" max="8420" width="12.28515625" style="23" customWidth="1"/>
    <col min="8421" max="8421" width="13" style="23" customWidth="1"/>
    <col min="8422" max="8424" width="12" style="23" customWidth="1"/>
    <col min="8425" max="8425" width="0" style="23" hidden="1" customWidth="1"/>
    <col min="8426" max="8667" width="0.140625" style="23"/>
    <col min="8668" max="8668" width="12.140625" style="23" customWidth="1"/>
    <col min="8669" max="8670" width="13" style="23" customWidth="1"/>
    <col min="8671" max="8673" width="12.7109375" style="23" customWidth="1"/>
    <col min="8674" max="8674" width="12.85546875" style="23" customWidth="1"/>
    <col min="8675" max="8675" width="12.7109375" style="23" customWidth="1"/>
    <col min="8676" max="8676" width="12.28515625" style="23" customWidth="1"/>
    <col min="8677" max="8677" width="13" style="23" customWidth="1"/>
    <col min="8678" max="8680" width="12" style="23" customWidth="1"/>
    <col min="8681" max="8681" width="0" style="23" hidden="1" customWidth="1"/>
    <col min="8682" max="8923" width="0.140625" style="23"/>
    <col min="8924" max="8924" width="12.140625" style="23" customWidth="1"/>
    <col min="8925" max="8926" width="13" style="23" customWidth="1"/>
    <col min="8927" max="8929" width="12.7109375" style="23" customWidth="1"/>
    <col min="8930" max="8930" width="12.85546875" style="23" customWidth="1"/>
    <col min="8931" max="8931" width="12.7109375" style="23" customWidth="1"/>
    <col min="8932" max="8932" width="12.28515625" style="23" customWidth="1"/>
    <col min="8933" max="8933" width="13" style="23" customWidth="1"/>
    <col min="8934" max="8936" width="12" style="23" customWidth="1"/>
    <col min="8937" max="8937" width="0" style="23" hidden="1" customWidth="1"/>
    <col min="8938" max="9179" width="0.140625" style="23"/>
    <col min="9180" max="9180" width="12.140625" style="23" customWidth="1"/>
    <col min="9181" max="9182" width="13" style="23" customWidth="1"/>
    <col min="9183" max="9185" width="12.7109375" style="23" customWidth="1"/>
    <col min="9186" max="9186" width="12.85546875" style="23" customWidth="1"/>
    <col min="9187" max="9187" width="12.7109375" style="23" customWidth="1"/>
    <col min="9188" max="9188" width="12.28515625" style="23" customWidth="1"/>
    <col min="9189" max="9189" width="13" style="23" customWidth="1"/>
    <col min="9190" max="9192" width="12" style="23" customWidth="1"/>
    <col min="9193" max="9193" width="0" style="23" hidden="1" customWidth="1"/>
    <col min="9194" max="9435" width="0.140625" style="23"/>
    <col min="9436" max="9436" width="12.140625" style="23" customWidth="1"/>
    <col min="9437" max="9438" width="13" style="23" customWidth="1"/>
    <col min="9439" max="9441" width="12.7109375" style="23" customWidth="1"/>
    <col min="9442" max="9442" width="12.85546875" style="23" customWidth="1"/>
    <col min="9443" max="9443" width="12.7109375" style="23" customWidth="1"/>
    <col min="9444" max="9444" width="12.28515625" style="23" customWidth="1"/>
    <col min="9445" max="9445" width="13" style="23" customWidth="1"/>
    <col min="9446" max="9448" width="12" style="23" customWidth="1"/>
    <col min="9449" max="9449" width="0" style="23" hidden="1" customWidth="1"/>
    <col min="9450" max="9691" width="0.140625" style="23"/>
    <col min="9692" max="9692" width="12.140625" style="23" customWidth="1"/>
    <col min="9693" max="9694" width="13" style="23" customWidth="1"/>
    <col min="9695" max="9697" width="12.7109375" style="23" customWidth="1"/>
    <col min="9698" max="9698" width="12.85546875" style="23" customWidth="1"/>
    <col min="9699" max="9699" width="12.7109375" style="23" customWidth="1"/>
    <col min="9700" max="9700" width="12.28515625" style="23" customWidth="1"/>
    <col min="9701" max="9701" width="13" style="23" customWidth="1"/>
    <col min="9702" max="9704" width="12" style="23" customWidth="1"/>
    <col min="9705" max="9705" width="0" style="23" hidden="1" customWidth="1"/>
    <col min="9706" max="9947" width="0.140625" style="23"/>
    <col min="9948" max="9948" width="12.140625" style="23" customWidth="1"/>
    <col min="9949" max="9950" width="13" style="23" customWidth="1"/>
    <col min="9951" max="9953" width="12.7109375" style="23" customWidth="1"/>
    <col min="9954" max="9954" width="12.85546875" style="23" customWidth="1"/>
    <col min="9955" max="9955" width="12.7109375" style="23" customWidth="1"/>
    <col min="9956" max="9956" width="12.28515625" style="23" customWidth="1"/>
    <col min="9957" max="9957" width="13" style="23" customWidth="1"/>
    <col min="9958" max="9960" width="12" style="23" customWidth="1"/>
    <col min="9961" max="9961" width="0" style="23" hidden="1" customWidth="1"/>
    <col min="9962" max="10203" width="0.140625" style="23"/>
    <col min="10204" max="10204" width="12.140625" style="23" customWidth="1"/>
    <col min="10205" max="10206" width="13" style="23" customWidth="1"/>
    <col min="10207" max="10209" width="12.7109375" style="23" customWidth="1"/>
    <col min="10210" max="10210" width="12.85546875" style="23" customWidth="1"/>
    <col min="10211" max="10211" width="12.7109375" style="23" customWidth="1"/>
    <col min="10212" max="10212" width="12.28515625" style="23" customWidth="1"/>
    <col min="10213" max="10213" width="13" style="23" customWidth="1"/>
    <col min="10214" max="10216" width="12" style="23" customWidth="1"/>
    <col min="10217" max="10217" width="0" style="23" hidden="1" customWidth="1"/>
    <col min="10218" max="10459" width="0.140625" style="23"/>
    <col min="10460" max="10460" width="12.140625" style="23" customWidth="1"/>
    <col min="10461" max="10462" width="13" style="23" customWidth="1"/>
    <col min="10463" max="10465" width="12.7109375" style="23" customWidth="1"/>
    <col min="10466" max="10466" width="12.85546875" style="23" customWidth="1"/>
    <col min="10467" max="10467" width="12.7109375" style="23" customWidth="1"/>
    <col min="10468" max="10468" width="12.28515625" style="23" customWidth="1"/>
    <col min="10469" max="10469" width="13" style="23" customWidth="1"/>
    <col min="10470" max="10472" width="12" style="23" customWidth="1"/>
    <col min="10473" max="10473" width="0" style="23" hidden="1" customWidth="1"/>
    <col min="10474" max="10715" width="0.140625" style="23"/>
    <col min="10716" max="10716" width="12.140625" style="23" customWidth="1"/>
    <col min="10717" max="10718" width="13" style="23" customWidth="1"/>
    <col min="10719" max="10721" width="12.7109375" style="23" customWidth="1"/>
    <col min="10722" max="10722" width="12.85546875" style="23" customWidth="1"/>
    <col min="10723" max="10723" width="12.7109375" style="23" customWidth="1"/>
    <col min="10724" max="10724" width="12.28515625" style="23" customWidth="1"/>
    <col min="10725" max="10725" width="13" style="23" customWidth="1"/>
    <col min="10726" max="10728" width="12" style="23" customWidth="1"/>
    <col min="10729" max="10729" width="0" style="23" hidden="1" customWidth="1"/>
    <col min="10730" max="10971" width="0.140625" style="23"/>
    <col min="10972" max="10972" width="12.140625" style="23" customWidth="1"/>
    <col min="10973" max="10974" width="13" style="23" customWidth="1"/>
    <col min="10975" max="10977" width="12.7109375" style="23" customWidth="1"/>
    <col min="10978" max="10978" width="12.85546875" style="23" customWidth="1"/>
    <col min="10979" max="10979" width="12.7109375" style="23" customWidth="1"/>
    <col min="10980" max="10980" width="12.28515625" style="23" customWidth="1"/>
    <col min="10981" max="10981" width="13" style="23" customWidth="1"/>
    <col min="10982" max="10984" width="12" style="23" customWidth="1"/>
    <col min="10985" max="10985" width="0" style="23" hidden="1" customWidth="1"/>
    <col min="10986" max="11227" width="0.140625" style="23"/>
    <col min="11228" max="11228" width="12.140625" style="23" customWidth="1"/>
    <col min="11229" max="11230" width="13" style="23" customWidth="1"/>
    <col min="11231" max="11233" width="12.7109375" style="23" customWidth="1"/>
    <col min="11234" max="11234" width="12.85546875" style="23" customWidth="1"/>
    <col min="11235" max="11235" width="12.7109375" style="23" customWidth="1"/>
    <col min="11236" max="11236" width="12.28515625" style="23" customWidth="1"/>
    <col min="11237" max="11237" width="13" style="23" customWidth="1"/>
    <col min="11238" max="11240" width="12" style="23" customWidth="1"/>
    <col min="11241" max="11241" width="0" style="23" hidden="1" customWidth="1"/>
    <col min="11242" max="11483" width="0.140625" style="23"/>
    <col min="11484" max="11484" width="12.140625" style="23" customWidth="1"/>
    <col min="11485" max="11486" width="13" style="23" customWidth="1"/>
    <col min="11487" max="11489" width="12.7109375" style="23" customWidth="1"/>
    <col min="11490" max="11490" width="12.85546875" style="23" customWidth="1"/>
    <col min="11491" max="11491" width="12.7109375" style="23" customWidth="1"/>
    <col min="11492" max="11492" width="12.28515625" style="23" customWidth="1"/>
    <col min="11493" max="11493" width="13" style="23" customWidth="1"/>
    <col min="11494" max="11496" width="12" style="23" customWidth="1"/>
    <col min="11497" max="11497" width="0" style="23" hidden="1" customWidth="1"/>
    <col min="11498" max="11739" width="0.140625" style="23"/>
    <col min="11740" max="11740" width="12.140625" style="23" customWidth="1"/>
    <col min="11741" max="11742" width="13" style="23" customWidth="1"/>
    <col min="11743" max="11745" width="12.7109375" style="23" customWidth="1"/>
    <col min="11746" max="11746" width="12.85546875" style="23" customWidth="1"/>
    <col min="11747" max="11747" width="12.7109375" style="23" customWidth="1"/>
    <col min="11748" max="11748" width="12.28515625" style="23" customWidth="1"/>
    <col min="11749" max="11749" width="13" style="23" customWidth="1"/>
    <col min="11750" max="11752" width="12" style="23" customWidth="1"/>
    <col min="11753" max="11753" width="0" style="23" hidden="1" customWidth="1"/>
    <col min="11754" max="11995" width="0.140625" style="23"/>
    <col min="11996" max="11996" width="12.140625" style="23" customWidth="1"/>
    <col min="11997" max="11998" width="13" style="23" customWidth="1"/>
    <col min="11999" max="12001" width="12.7109375" style="23" customWidth="1"/>
    <col min="12002" max="12002" width="12.85546875" style="23" customWidth="1"/>
    <col min="12003" max="12003" width="12.7109375" style="23" customWidth="1"/>
    <col min="12004" max="12004" width="12.28515625" style="23" customWidth="1"/>
    <col min="12005" max="12005" width="13" style="23" customWidth="1"/>
    <col min="12006" max="12008" width="12" style="23" customWidth="1"/>
    <col min="12009" max="12009" width="0" style="23" hidden="1" customWidth="1"/>
    <col min="12010" max="12251" width="0.140625" style="23"/>
    <col min="12252" max="12252" width="12.140625" style="23" customWidth="1"/>
    <col min="12253" max="12254" width="13" style="23" customWidth="1"/>
    <col min="12255" max="12257" width="12.7109375" style="23" customWidth="1"/>
    <col min="12258" max="12258" width="12.85546875" style="23" customWidth="1"/>
    <col min="12259" max="12259" width="12.7109375" style="23" customWidth="1"/>
    <col min="12260" max="12260" width="12.28515625" style="23" customWidth="1"/>
    <col min="12261" max="12261" width="13" style="23" customWidth="1"/>
    <col min="12262" max="12264" width="12" style="23" customWidth="1"/>
    <col min="12265" max="12265" width="0" style="23" hidden="1" customWidth="1"/>
    <col min="12266" max="12507" width="0.140625" style="23"/>
    <col min="12508" max="12508" width="12.140625" style="23" customWidth="1"/>
    <col min="12509" max="12510" width="13" style="23" customWidth="1"/>
    <col min="12511" max="12513" width="12.7109375" style="23" customWidth="1"/>
    <col min="12514" max="12514" width="12.85546875" style="23" customWidth="1"/>
    <col min="12515" max="12515" width="12.7109375" style="23" customWidth="1"/>
    <col min="12516" max="12516" width="12.28515625" style="23" customWidth="1"/>
    <col min="12517" max="12517" width="13" style="23" customWidth="1"/>
    <col min="12518" max="12520" width="12" style="23" customWidth="1"/>
    <col min="12521" max="12521" width="0" style="23" hidden="1" customWidth="1"/>
    <col min="12522" max="12763" width="0.140625" style="23"/>
    <col min="12764" max="12764" width="12.140625" style="23" customWidth="1"/>
    <col min="12765" max="12766" width="13" style="23" customWidth="1"/>
    <col min="12767" max="12769" width="12.7109375" style="23" customWidth="1"/>
    <col min="12770" max="12770" width="12.85546875" style="23" customWidth="1"/>
    <col min="12771" max="12771" width="12.7109375" style="23" customWidth="1"/>
    <col min="12772" max="12772" width="12.28515625" style="23" customWidth="1"/>
    <col min="12773" max="12773" width="13" style="23" customWidth="1"/>
    <col min="12774" max="12776" width="12" style="23" customWidth="1"/>
    <col min="12777" max="12777" width="0" style="23" hidden="1" customWidth="1"/>
    <col min="12778" max="13019" width="0.140625" style="23"/>
    <col min="13020" max="13020" width="12.140625" style="23" customWidth="1"/>
    <col min="13021" max="13022" width="13" style="23" customWidth="1"/>
    <col min="13023" max="13025" width="12.7109375" style="23" customWidth="1"/>
    <col min="13026" max="13026" width="12.85546875" style="23" customWidth="1"/>
    <col min="13027" max="13027" width="12.7109375" style="23" customWidth="1"/>
    <col min="13028" max="13028" width="12.28515625" style="23" customWidth="1"/>
    <col min="13029" max="13029" width="13" style="23" customWidth="1"/>
    <col min="13030" max="13032" width="12" style="23" customWidth="1"/>
    <col min="13033" max="13033" width="0" style="23" hidden="1" customWidth="1"/>
    <col min="13034" max="13275" width="0.140625" style="23"/>
    <col min="13276" max="13276" width="12.140625" style="23" customWidth="1"/>
    <col min="13277" max="13278" width="13" style="23" customWidth="1"/>
    <col min="13279" max="13281" width="12.7109375" style="23" customWidth="1"/>
    <col min="13282" max="13282" width="12.85546875" style="23" customWidth="1"/>
    <col min="13283" max="13283" width="12.7109375" style="23" customWidth="1"/>
    <col min="13284" max="13284" width="12.28515625" style="23" customWidth="1"/>
    <col min="13285" max="13285" width="13" style="23" customWidth="1"/>
    <col min="13286" max="13288" width="12" style="23" customWidth="1"/>
    <col min="13289" max="13289" width="0" style="23" hidden="1" customWidth="1"/>
    <col min="13290" max="13531" width="0.140625" style="23"/>
    <col min="13532" max="13532" width="12.140625" style="23" customWidth="1"/>
    <col min="13533" max="13534" width="13" style="23" customWidth="1"/>
    <col min="13535" max="13537" width="12.7109375" style="23" customWidth="1"/>
    <col min="13538" max="13538" width="12.85546875" style="23" customWidth="1"/>
    <col min="13539" max="13539" width="12.7109375" style="23" customWidth="1"/>
    <col min="13540" max="13540" width="12.28515625" style="23" customWidth="1"/>
    <col min="13541" max="13541" width="13" style="23" customWidth="1"/>
    <col min="13542" max="13544" width="12" style="23" customWidth="1"/>
    <col min="13545" max="13545" width="0" style="23" hidden="1" customWidth="1"/>
    <col min="13546" max="13787" width="0.140625" style="23"/>
    <col min="13788" max="13788" width="12.140625" style="23" customWidth="1"/>
    <col min="13789" max="13790" width="13" style="23" customWidth="1"/>
    <col min="13791" max="13793" width="12.7109375" style="23" customWidth="1"/>
    <col min="13794" max="13794" width="12.85546875" style="23" customWidth="1"/>
    <col min="13795" max="13795" width="12.7109375" style="23" customWidth="1"/>
    <col min="13796" max="13796" width="12.28515625" style="23" customWidth="1"/>
    <col min="13797" max="13797" width="13" style="23" customWidth="1"/>
    <col min="13798" max="13800" width="12" style="23" customWidth="1"/>
    <col min="13801" max="13801" width="0" style="23" hidden="1" customWidth="1"/>
    <col min="13802" max="14043" width="0.140625" style="23"/>
    <col min="14044" max="14044" width="12.140625" style="23" customWidth="1"/>
    <col min="14045" max="14046" width="13" style="23" customWidth="1"/>
    <col min="14047" max="14049" width="12.7109375" style="23" customWidth="1"/>
    <col min="14050" max="14050" width="12.85546875" style="23" customWidth="1"/>
    <col min="14051" max="14051" width="12.7109375" style="23" customWidth="1"/>
    <col min="14052" max="14052" width="12.28515625" style="23" customWidth="1"/>
    <col min="14053" max="14053" width="13" style="23" customWidth="1"/>
    <col min="14054" max="14056" width="12" style="23" customWidth="1"/>
    <col min="14057" max="14057" width="0" style="23" hidden="1" customWidth="1"/>
    <col min="14058" max="14299" width="0.140625" style="23"/>
    <col min="14300" max="14300" width="12.140625" style="23" customWidth="1"/>
    <col min="14301" max="14302" width="13" style="23" customWidth="1"/>
    <col min="14303" max="14305" width="12.7109375" style="23" customWidth="1"/>
    <col min="14306" max="14306" width="12.85546875" style="23" customWidth="1"/>
    <col min="14307" max="14307" width="12.7109375" style="23" customWidth="1"/>
    <col min="14308" max="14308" width="12.28515625" style="23" customWidth="1"/>
    <col min="14309" max="14309" width="13" style="23" customWidth="1"/>
    <col min="14310" max="14312" width="12" style="23" customWidth="1"/>
    <col min="14313" max="14313" width="0" style="23" hidden="1" customWidth="1"/>
    <col min="14314" max="14555" width="0.140625" style="23"/>
    <col min="14556" max="14556" width="12.140625" style="23" customWidth="1"/>
    <col min="14557" max="14558" width="13" style="23" customWidth="1"/>
    <col min="14559" max="14561" width="12.7109375" style="23" customWidth="1"/>
    <col min="14562" max="14562" width="12.85546875" style="23" customWidth="1"/>
    <col min="14563" max="14563" width="12.7109375" style="23" customWidth="1"/>
    <col min="14564" max="14564" width="12.28515625" style="23" customWidth="1"/>
    <col min="14565" max="14565" width="13" style="23" customWidth="1"/>
    <col min="14566" max="14568" width="12" style="23" customWidth="1"/>
    <col min="14569" max="14569" width="0" style="23" hidden="1" customWidth="1"/>
    <col min="14570" max="14811" width="0.140625" style="23"/>
    <col min="14812" max="14812" width="12.140625" style="23" customWidth="1"/>
    <col min="14813" max="14814" width="13" style="23" customWidth="1"/>
    <col min="14815" max="14817" width="12.7109375" style="23" customWidth="1"/>
    <col min="14818" max="14818" width="12.85546875" style="23" customWidth="1"/>
    <col min="14819" max="14819" width="12.7109375" style="23" customWidth="1"/>
    <col min="14820" max="14820" width="12.28515625" style="23" customWidth="1"/>
    <col min="14821" max="14821" width="13" style="23" customWidth="1"/>
    <col min="14822" max="14824" width="12" style="23" customWidth="1"/>
    <col min="14825" max="14825" width="0" style="23" hidden="1" customWidth="1"/>
    <col min="14826" max="15067" width="0.140625" style="23"/>
    <col min="15068" max="15068" width="12.140625" style="23" customWidth="1"/>
    <col min="15069" max="15070" width="13" style="23" customWidth="1"/>
    <col min="15071" max="15073" width="12.7109375" style="23" customWidth="1"/>
    <col min="15074" max="15074" width="12.85546875" style="23" customWidth="1"/>
    <col min="15075" max="15075" width="12.7109375" style="23" customWidth="1"/>
    <col min="15076" max="15076" width="12.28515625" style="23" customWidth="1"/>
    <col min="15077" max="15077" width="13" style="23" customWidth="1"/>
    <col min="15078" max="15080" width="12" style="23" customWidth="1"/>
    <col min="15081" max="15081" width="0" style="23" hidden="1" customWidth="1"/>
    <col min="15082" max="15323" width="0.140625" style="23"/>
    <col min="15324" max="15324" width="12.140625" style="23" customWidth="1"/>
    <col min="15325" max="15326" width="13" style="23" customWidth="1"/>
    <col min="15327" max="15329" width="12.7109375" style="23" customWidth="1"/>
    <col min="15330" max="15330" width="12.85546875" style="23" customWidth="1"/>
    <col min="15331" max="15331" width="12.7109375" style="23" customWidth="1"/>
    <col min="15332" max="15332" width="12.28515625" style="23" customWidth="1"/>
    <col min="15333" max="15333" width="13" style="23" customWidth="1"/>
    <col min="15334" max="15336" width="12" style="23" customWidth="1"/>
    <col min="15337" max="15337" width="0" style="23" hidden="1" customWidth="1"/>
    <col min="15338" max="15579" width="0.140625" style="23"/>
    <col min="15580" max="15580" width="12.140625" style="23" customWidth="1"/>
    <col min="15581" max="15582" width="13" style="23" customWidth="1"/>
    <col min="15583" max="15585" width="12.7109375" style="23" customWidth="1"/>
    <col min="15586" max="15586" width="12.85546875" style="23" customWidth="1"/>
    <col min="15587" max="15587" width="12.7109375" style="23" customWidth="1"/>
    <col min="15588" max="15588" width="12.28515625" style="23" customWidth="1"/>
    <col min="15589" max="15589" width="13" style="23" customWidth="1"/>
    <col min="15590" max="15592" width="12" style="23" customWidth="1"/>
    <col min="15593" max="15593" width="0" style="23" hidden="1" customWidth="1"/>
    <col min="15594" max="15835" width="0.140625" style="23"/>
    <col min="15836" max="15836" width="12.140625" style="23" customWidth="1"/>
    <col min="15837" max="15838" width="13" style="23" customWidth="1"/>
    <col min="15839" max="15841" width="12.7109375" style="23" customWidth="1"/>
    <col min="15842" max="15842" width="12.85546875" style="23" customWidth="1"/>
    <col min="15843" max="15843" width="12.7109375" style="23" customWidth="1"/>
    <col min="15844" max="15844" width="12.28515625" style="23" customWidth="1"/>
    <col min="15845" max="15845" width="13" style="23" customWidth="1"/>
    <col min="15846" max="15848" width="12" style="23" customWidth="1"/>
    <col min="15849" max="15849" width="0" style="23" hidden="1" customWidth="1"/>
    <col min="15850" max="16091" width="0.140625" style="23"/>
    <col min="16092" max="16092" width="12.140625" style="23" customWidth="1"/>
    <col min="16093" max="16094" width="13" style="23" customWidth="1"/>
    <col min="16095" max="16097" width="12.7109375" style="23" customWidth="1"/>
    <col min="16098" max="16098" width="12.85546875" style="23" customWidth="1"/>
    <col min="16099" max="16099" width="12.7109375" style="23" customWidth="1"/>
    <col min="16100" max="16100" width="12.28515625" style="23" customWidth="1"/>
    <col min="16101" max="16101" width="13" style="23" customWidth="1"/>
    <col min="16102" max="16104" width="12" style="23" customWidth="1"/>
    <col min="16105" max="16105" width="0" style="23" hidden="1" customWidth="1"/>
    <col min="16106" max="16384" width="0.140625" style="23"/>
  </cols>
  <sheetData>
    <row r="1" spans="1:17" s="55" customFormat="1" ht="15.75">
      <c r="A1" s="133" t="s">
        <v>96</v>
      </c>
      <c r="B1" s="124" t="s">
        <v>37</v>
      </c>
      <c r="C1" s="124"/>
      <c r="D1" s="124"/>
      <c r="E1" s="124"/>
      <c r="F1" s="124"/>
      <c r="G1" s="124"/>
      <c r="H1" s="124"/>
      <c r="I1" s="124"/>
      <c r="J1" s="125" t="s">
        <v>38</v>
      </c>
    </row>
    <row r="2" spans="1:17" s="55" customFormat="1" ht="15.75" customHeight="1">
      <c r="A2" s="133"/>
      <c r="B2" s="126" t="s">
        <v>40</v>
      </c>
      <c r="C2" s="126"/>
      <c r="D2" s="126"/>
      <c r="E2" s="126"/>
      <c r="F2" s="126"/>
      <c r="G2" s="126"/>
      <c r="H2" s="126"/>
      <c r="I2" s="126"/>
      <c r="J2" s="125"/>
      <c r="K2" s="55" t="s">
        <v>39</v>
      </c>
      <c r="L2" s="55" t="s">
        <v>39</v>
      </c>
      <c r="M2" s="55" t="s">
        <v>39</v>
      </c>
      <c r="N2" s="55" t="s">
        <v>39</v>
      </c>
      <c r="O2" s="55" t="s">
        <v>39</v>
      </c>
      <c r="P2" s="55" t="s">
        <v>39</v>
      </c>
      <c r="Q2" s="55" t="s">
        <v>39</v>
      </c>
    </row>
    <row r="3" spans="1:17" s="5" customFormat="1" ht="13.5" thickBot="1">
      <c r="A3" s="40"/>
      <c r="B3" s="40"/>
      <c r="C3" s="40"/>
      <c r="D3" s="40"/>
      <c r="E3" s="40"/>
      <c r="F3" s="40"/>
      <c r="G3" s="40"/>
      <c r="H3" s="40"/>
      <c r="I3" s="40"/>
      <c r="J3" s="40"/>
    </row>
    <row r="4" spans="1:17" s="86" customFormat="1" ht="24.95" customHeight="1" thickBot="1">
      <c r="A4" s="132" t="s">
        <v>24</v>
      </c>
      <c r="B4" s="74" t="s">
        <v>41</v>
      </c>
      <c r="C4" s="74"/>
      <c r="D4" s="74"/>
      <c r="E4" s="74"/>
      <c r="F4" s="74"/>
      <c r="G4" s="74"/>
      <c r="H4" s="74"/>
      <c r="I4" s="75" t="s">
        <v>1</v>
      </c>
      <c r="J4" s="129" t="s">
        <v>42</v>
      </c>
    </row>
    <row r="5" spans="1:17" s="86" customFormat="1" ht="24.95" customHeight="1" thickBot="1">
      <c r="A5" s="132"/>
      <c r="B5" s="77">
        <v>2020</v>
      </c>
      <c r="C5" s="77">
        <v>2020</v>
      </c>
      <c r="D5" s="77">
        <v>2019</v>
      </c>
      <c r="E5" s="77">
        <v>2018</v>
      </c>
      <c r="F5" s="77">
        <v>2017</v>
      </c>
      <c r="G5" s="77">
        <v>2016</v>
      </c>
      <c r="H5" s="77">
        <v>2015</v>
      </c>
      <c r="I5" s="77">
        <v>2014</v>
      </c>
      <c r="J5" s="130"/>
    </row>
    <row r="6" spans="1:17" s="99" customFormat="1" ht="24.95" customHeight="1" thickBot="1">
      <c r="A6" s="107" t="s">
        <v>43</v>
      </c>
      <c r="B6" s="108">
        <v>221056</v>
      </c>
      <c r="C6" s="108">
        <v>221056</v>
      </c>
      <c r="D6" s="108">
        <v>226390</v>
      </c>
      <c r="E6" s="108">
        <v>228717</v>
      </c>
      <c r="F6" s="108">
        <v>238969</v>
      </c>
      <c r="G6" s="108">
        <v>234368</v>
      </c>
      <c r="H6" s="108">
        <v>243835</v>
      </c>
      <c r="I6" s="108">
        <v>247478</v>
      </c>
      <c r="J6" s="109" t="s">
        <v>44</v>
      </c>
    </row>
    <row r="7" spans="1:17" s="99" customFormat="1" ht="24.95" customHeight="1" thickBot="1">
      <c r="A7" s="107" t="s">
        <v>45</v>
      </c>
      <c r="B7" s="108">
        <v>1770966</v>
      </c>
      <c r="C7" s="108">
        <v>1770966</v>
      </c>
      <c r="D7" s="108">
        <v>1900361</v>
      </c>
      <c r="E7" s="108">
        <v>2092714</v>
      </c>
      <c r="F7" s="108">
        <v>2364447</v>
      </c>
      <c r="G7" s="108">
        <v>2994865</v>
      </c>
      <c r="H7" s="110">
        <v>2533208</v>
      </c>
      <c r="I7" s="110">
        <v>2322860</v>
      </c>
      <c r="J7" s="98" t="s">
        <v>46</v>
      </c>
    </row>
    <row r="8" spans="1:17" s="86" customFormat="1" ht="13.5" customHeight="1">
      <c r="A8" s="93" t="s">
        <v>35</v>
      </c>
      <c r="B8" s="93"/>
      <c r="C8" s="93"/>
      <c r="D8" s="93"/>
      <c r="E8" s="93"/>
      <c r="F8" s="93"/>
      <c r="G8" s="93"/>
      <c r="H8" s="93"/>
      <c r="I8" s="93"/>
      <c r="J8" s="105" t="s">
        <v>36</v>
      </c>
      <c r="K8" s="23"/>
      <c r="L8" s="23"/>
    </row>
    <row r="9" spans="1:17" s="86" customFormat="1" ht="12.75" customHeight="1">
      <c r="A9" s="83"/>
      <c r="B9" s="84"/>
      <c r="C9" s="106"/>
      <c r="D9" s="106"/>
      <c r="E9" s="106"/>
      <c r="F9" s="106"/>
      <c r="G9" s="106"/>
      <c r="H9" s="106"/>
      <c r="I9" s="106"/>
      <c r="J9" s="85"/>
    </row>
    <row r="10" spans="1:17" s="86" customFormat="1"/>
    <row r="18" spans="1:2">
      <c r="B18" s="27"/>
    </row>
    <row r="19" spans="1:2">
      <c r="B19" s="27"/>
    </row>
    <row r="20" spans="1:2">
      <c r="B20" s="27"/>
    </row>
    <row r="21" spans="1:2">
      <c r="B21" s="28"/>
    </row>
    <row r="24" spans="1:2">
      <c r="B24" s="29"/>
    </row>
    <row r="25" spans="1:2">
      <c r="A25" s="2"/>
      <c r="B25" s="30"/>
    </row>
    <row r="26" spans="1:2">
      <c r="A26" s="2"/>
      <c r="B26" s="30"/>
    </row>
    <row r="27" spans="1:2">
      <c r="A27" s="3"/>
      <c r="B27" s="30"/>
    </row>
    <row r="28" spans="1:2">
      <c r="A28" s="3"/>
      <c r="B28" s="30"/>
    </row>
    <row r="29" spans="1:2">
      <c r="A29" s="3"/>
      <c r="B29" s="30"/>
    </row>
    <row r="30" spans="1:2">
      <c r="A30" s="3"/>
      <c r="B30" s="30"/>
    </row>
    <row r="31" spans="1:2">
      <c r="A31" s="3"/>
      <c r="B31" s="31"/>
    </row>
    <row r="32" spans="1:2">
      <c r="A32" s="3"/>
      <c r="B32" s="31"/>
    </row>
    <row r="33" spans="1:2">
      <c r="A33" s="3"/>
      <c r="B33" s="31"/>
    </row>
    <row r="34" spans="1:2">
      <c r="A34" s="3"/>
      <c r="B34" s="31"/>
    </row>
    <row r="35" spans="1:2">
      <c r="A35" s="3"/>
      <c r="B35" s="31"/>
    </row>
    <row r="36" spans="1:2">
      <c r="A36" s="3"/>
      <c r="B36" s="31"/>
    </row>
    <row r="37" spans="1:2" ht="80.25" customHeight="1">
      <c r="A37" s="3"/>
      <c r="B37" s="31"/>
    </row>
    <row r="38" spans="1:2">
      <c r="A38" s="3"/>
      <c r="B38" s="31"/>
    </row>
    <row r="39" spans="1:2">
      <c r="A39" s="3"/>
      <c r="B39" s="31"/>
    </row>
    <row r="40" spans="1:2">
      <c r="A40" s="3"/>
      <c r="B40" s="31"/>
    </row>
    <row r="41" spans="1:2">
      <c r="A41" s="4"/>
      <c r="B41" s="32"/>
    </row>
  </sheetData>
  <mergeCells count="6">
    <mergeCell ref="J1:J2"/>
    <mergeCell ref="A4:A5"/>
    <mergeCell ref="J4:J5"/>
    <mergeCell ref="A1:A2"/>
    <mergeCell ref="B1:I1"/>
    <mergeCell ref="B2:I2"/>
  </mergeCells>
  <printOptions horizontalCentered="1" gridLinesSet="0"/>
  <pageMargins left="0.5" right="0.5" top="2" bottom="1" header="0" footer="0"/>
  <pageSetup scale="99" orientation="landscape" r:id="rId1"/>
  <headerFooter alignWithMargins="0">
    <oddHeader>&amp;C&amp;G</oddHeader>
    <oddFooter>&amp;L&amp;KB59F54Page &amp;P of &amp;N&amp;C&amp;KB59F54T:+973 17 878 183            www.iga.gov.bh      Statistics@iga.gov.bh&amp;R&amp;KB59F54الصفحة &amp;P من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DE7AD-4ED9-4300-8E29-32C9D91D5191}">
  <sheetPr>
    <pageSetUpPr fitToPage="1"/>
  </sheetPr>
  <dimension ref="A1:HO55"/>
  <sheetViews>
    <sheetView showGridLines="0" view="pageBreakPreview" zoomScaleNormal="100" zoomScaleSheetLayoutView="100" zoomScalePageLayoutView="67" workbookViewId="0">
      <selection sqref="A1:A2"/>
    </sheetView>
  </sheetViews>
  <sheetFormatPr defaultColWidth="0.140625" defaultRowHeight="12.75"/>
  <cols>
    <col min="1" max="1" width="24" style="1" customWidth="1"/>
    <col min="2" max="10" width="13.5703125" style="23" customWidth="1"/>
    <col min="11" max="11" width="13.5703125" style="24" customWidth="1"/>
    <col min="12" max="12" width="15.42578125" style="26" bestFit="1" customWidth="1"/>
    <col min="13" max="13" width="18.7109375" style="23" customWidth="1"/>
    <col min="14" max="14" width="27.5703125" style="23" customWidth="1"/>
    <col min="15" max="15" width="26.7109375" style="23" customWidth="1"/>
    <col min="16" max="18" width="0.140625" style="23"/>
    <col min="19" max="19" width="44.85546875" style="23" customWidth="1"/>
    <col min="20" max="25" width="0.140625" style="23"/>
    <col min="26" max="26" width="24.140625" style="23" customWidth="1"/>
    <col min="27" max="27" width="45.28515625" style="23" customWidth="1"/>
    <col min="28" max="33" width="0.140625" style="23"/>
    <col min="34" max="34" width="0" style="23" hidden="1" customWidth="1"/>
    <col min="35" max="41" width="0.140625" style="23" hidden="1" customWidth="1"/>
    <col min="42" max="42" width="54.85546875" style="23" customWidth="1"/>
    <col min="43" max="44" width="0.140625" style="23"/>
    <col min="45" max="45" width="0" style="23" hidden="1" customWidth="1"/>
    <col min="46" max="89" width="0.140625" style="23" hidden="1" customWidth="1"/>
    <col min="90" max="90" width="0" style="23" hidden="1" customWidth="1"/>
    <col min="91" max="98" width="0.140625" style="23" hidden="1" customWidth="1"/>
    <col min="99" max="99" width="0" style="23" hidden="1" customWidth="1"/>
    <col min="100" max="219" width="0.140625" style="23" hidden="1" customWidth="1"/>
    <col min="220" max="220" width="11.7109375" style="23" hidden="1" customWidth="1"/>
    <col min="221" max="221" width="13.42578125" style="23" hidden="1" customWidth="1"/>
    <col min="222" max="222" width="14.85546875" style="23" hidden="1" customWidth="1"/>
    <col min="223" max="223" width="10.7109375" style="23" customWidth="1"/>
    <col min="224" max="224" width="16.42578125" style="23" customWidth="1"/>
    <col min="225" max="225" width="11.7109375" style="23" customWidth="1"/>
    <col min="226" max="226" width="18.140625" style="23" customWidth="1"/>
    <col min="227" max="229" width="12.7109375" style="23" customWidth="1"/>
    <col min="230" max="230" width="12.85546875" style="23" customWidth="1"/>
    <col min="231" max="231" width="12.7109375" style="23" customWidth="1"/>
    <col min="232" max="232" width="12.28515625" style="23" customWidth="1"/>
    <col min="233" max="233" width="13" style="23" customWidth="1"/>
    <col min="234" max="236" width="12" style="23" customWidth="1"/>
    <col min="237" max="237" width="0" style="23" hidden="1" customWidth="1"/>
    <col min="238" max="479" width="0.140625" style="23"/>
    <col min="480" max="480" width="12.140625" style="23" customWidth="1"/>
    <col min="481" max="482" width="13" style="23" customWidth="1"/>
    <col min="483" max="485" width="12.7109375" style="23" customWidth="1"/>
    <col min="486" max="486" width="12.85546875" style="23" customWidth="1"/>
    <col min="487" max="487" width="12.7109375" style="23" customWidth="1"/>
    <col min="488" max="488" width="12.28515625" style="23" customWidth="1"/>
    <col min="489" max="489" width="13" style="23" customWidth="1"/>
    <col min="490" max="492" width="12" style="23" customWidth="1"/>
    <col min="493" max="493" width="0" style="23" hidden="1" customWidth="1"/>
    <col min="494" max="735" width="0.140625" style="23"/>
    <col min="736" max="736" width="12.140625" style="23" customWidth="1"/>
    <col min="737" max="738" width="13" style="23" customWidth="1"/>
    <col min="739" max="741" width="12.7109375" style="23" customWidth="1"/>
    <col min="742" max="742" width="12.85546875" style="23" customWidth="1"/>
    <col min="743" max="743" width="12.7109375" style="23" customWidth="1"/>
    <col min="744" max="744" width="12.28515625" style="23" customWidth="1"/>
    <col min="745" max="745" width="13" style="23" customWidth="1"/>
    <col min="746" max="748" width="12" style="23" customWidth="1"/>
    <col min="749" max="749" width="0" style="23" hidden="1" customWidth="1"/>
    <col min="750" max="991" width="0.140625" style="23"/>
    <col min="992" max="992" width="12.140625" style="23" customWidth="1"/>
    <col min="993" max="994" width="13" style="23" customWidth="1"/>
    <col min="995" max="997" width="12.7109375" style="23" customWidth="1"/>
    <col min="998" max="998" width="12.85546875" style="23" customWidth="1"/>
    <col min="999" max="999" width="12.7109375" style="23" customWidth="1"/>
    <col min="1000" max="1000" width="12.28515625" style="23" customWidth="1"/>
    <col min="1001" max="1001" width="13" style="23" customWidth="1"/>
    <col min="1002" max="1004" width="12" style="23" customWidth="1"/>
    <col min="1005" max="1005" width="0" style="23" hidden="1" customWidth="1"/>
    <col min="1006" max="1247" width="0.140625" style="23"/>
    <col min="1248" max="1248" width="12.140625" style="23" customWidth="1"/>
    <col min="1249" max="1250" width="13" style="23" customWidth="1"/>
    <col min="1251" max="1253" width="12.7109375" style="23" customWidth="1"/>
    <col min="1254" max="1254" width="12.85546875" style="23" customWidth="1"/>
    <col min="1255" max="1255" width="12.7109375" style="23" customWidth="1"/>
    <col min="1256" max="1256" width="12.28515625" style="23" customWidth="1"/>
    <col min="1257" max="1257" width="13" style="23" customWidth="1"/>
    <col min="1258" max="1260" width="12" style="23" customWidth="1"/>
    <col min="1261" max="1261" width="0" style="23" hidden="1" customWidth="1"/>
    <col min="1262" max="1503" width="0.140625" style="23"/>
    <col min="1504" max="1504" width="12.140625" style="23" customWidth="1"/>
    <col min="1505" max="1506" width="13" style="23" customWidth="1"/>
    <col min="1507" max="1509" width="12.7109375" style="23" customWidth="1"/>
    <col min="1510" max="1510" width="12.85546875" style="23" customWidth="1"/>
    <col min="1511" max="1511" width="12.7109375" style="23" customWidth="1"/>
    <col min="1512" max="1512" width="12.28515625" style="23" customWidth="1"/>
    <col min="1513" max="1513" width="13" style="23" customWidth="1"/>
    <col min="1514" max="1516" width="12" style="23" customWidth="1"/>
    <col min="1517" max="1517" width="0" style="23" hidden="1" customWidth="1"/>
    <col min="1518" max="1759" width="0.140625" style="23"/>
    <col min="1760" max="1760" width="12.140625" style="23" customWidth="1"/>
    <col min="1761" max="1762" width="13" style="23" customWidth="1"/>
    <col min="1763" max="1765" width="12.7109375" style="23" customWidth="1"/>
    <col min="1766" max="1766" width="12.85546875" style="23" customWidth="1"/>
    <col min="1767" max="1767" width="12.7109375" style="23" customWidth="1"/>
    <col min="1768" max="1768" width="12.28515625" style="23" customWidth="1"/>
    <col min="1769" max="1769" width="13" style="23" customWidth="1"/>
    <col min="1770" max="1772" width="12" style="23" customWidth="1"/>
    <col min="1773" max="1773" width="0" style="23" hidden="1" customWidth="1"/>
    <col min="1774" max="2015" width="0.140625" style="23"/>
    <col min="2016" max="2016" width="12.140625" style="23" customWidth="1"/>
    <col min="2017" max="2018" width="13" style="23" customWidth="1"/>
    <col min="2019" max="2021" width="12.7109375" style="23" customWidth="1"/>
    <col min="2022" max="2022" width="12.85546875" style="23" customWidth="1"/>
    <col min="2023" max="2023" width="12.7109375" style="23" customWidth="1"/>
    <col min="2024" max="2024" width="12.28515625" style="23" customWidth="1"/>
    <col min="2025" max="2025" width="13" style="23" customWidth="1"/>
    <col min="2026" max="2028" width="12" style="23" customWidth="1"/>
    <col min="2029" max="2029" width="0" style="23" hidden="1" customWidth="1"/>
    <col min="2030" max="2271" width="0.140625" style="23"/>
    <col min="2272" max="2272" width="12.140625" style="23" customWidth="1"/>
    <col min="2273" max="2274" width="13" style="23" customWidth="1"/>
    <col min="2275" max="2277" width="12.7109375" style="23" customWidth="1"/>
    <col min="2278" max="2278" width="12.85546875" style="23" customWidth="1"/>
    <col min="2279" max="2279" width="12.7109375" style="23" customWidth="1"/>
    <col min="2280" max="2280" width="12.28515625" style="23" customWidth="1"/>
    <col min="2281" max="2281" width="13" style="23" customWidth="1"/>
    <col min="2282" max="2284" width="12" style="23" customWidth="1"/>
    <col min="2285" max="2285" width="0" style="23" hidden="1" customWidth="1"/>
    <col min="2286" max="2527" width="0.140625" style="23"/>
    <col min="2528" max="2528" width="12.140625" style="23" customWidth="1"/>
    <col min="2529" max="2530" width="13" style="23" customWidth="1"/>
    <col min="2531" max="2533" width="12.7109375" style="23" customWidth="1"/>
    <col min="2534" max="2534" width="12.85546875" style="23" customWidth="1"/>
    <col min="2535" max="2535" width="12.7109375" style="23" customWidth="1"/>
    <col min="2536" max="2536" width="12.28515625" style="23" customWidth="1"/>
    <col min="2537" max="2537" width="13" style="23" customWidth="1"/>
    <col min="2538" max="2540" width="12" style="23" customWidth="1"/>
    <col min="2541" max="2541" width="0" style="23" hidden="1" customWidth="1"/>
    <col min="2542" max="2783" width="0.140625" style="23"/>
    <col min="2784" max="2784" width="12.140625" style="23" customWidth="1"/>
    <col min="2785" max="2786" width="13" style="23" customWidth="1"/>
    <col min="2787" max="2789" width="12.7109375" style="23" customWidth="1"/>
    <col min="2790" max="2790" width="12.85546875" style="23" customWidth="1"/>
    <col min="2791" max="2791" width="12.7109375" style="23" customWidth="1"/>
    <col min="2792" max="2792" width="12.28515625" style="23" customWidth="1"/>
    <col min="2793" max="2793" width="13" style="23" customWidth="1"/>
    <col min="2794" max="2796" width="12" style="23" customWidth="1"/>
    <col min="2797" max="2797" width="0" style="23" hidden="1" customWidth="1"/>
    <col min="2798" max="3039" width="0.140625" style="23"/>
    <col min="3040" max="3040" width="12.140625" style="23" customWidth="1"/>
    <col min="3041" max="3042" width="13" style="23" customWidth="1"/>
    <col min="3043" max="3045" width="12.7109375" style="23" customWidth="1"/>
    <col min="3046" max="3046" width="12.85546875" style="23" customWidth="1"/>
    <col min="3047" max="3047" width="12.7109375" style="23" customWidth="1"/>
    <col min="3048" max="3048" width="12.28515625" style="23" customWidth="1"/>
    <col min="3049" max="3049" width="13" style="23" customWidth="1"/>
    <col min="3050" max="3052" width="12" style="23" customWidth="1"/>
    <col min="3053" max="3053" width="0" style="23" hidden="1" customWidth="1"/>
    <col min="3054" max="3295" width="0.140625" style="23"/>
    <col min="3296" max="3296" width="12.140625" style="23" customWidth="1"/>
    <col min="3297" max="3298" width="13" style="23" customWidth="1"/>
    <col min="3299" max="3301" width="12.7109375" style="23" customWidth="1"/>
    <col min="3302" max="3302" width="12.85546875" style="23" customWidth="1"/>
    <col min="3303" max="3303" width="12.7109375" style="23" customWidth="1"/>
    <col min="3304" max="3304" width="12.28515625" style="23" customWidth="1"/>
    <col min="3305" max="3305" width="13" style="23" customWidth="1"/>
    <col min="3306" max="3308" width="12" style="23" customWidth="1"/>
    <col min="3309" max="3309" width="0" style="23" hidden="1" customWidth="1"/>
    <col min="3310" max="3551" width="0.140625" style="23"/>
    <col min="3552" max="3552" width="12.140625" style="23" customWidth="1"/>
    <col min="3553" max="3554" width="13" style="23" customWidth="1"/>
    <col min="3555" max="3557" width="12.7109375" style="23" customWidth="1"/>
    <col min="3558" max="3558" width="12.85546875" style="23" customWidth="1"/>
    <col min="3559" max="3559" width="12.7109375" style="23" customWidth="1"/>
    <col min="3560" max="3560" width="12.28515625" style="23" customWidth="1"/>
    <col min="3561" max="3561" width="13" style="23" customWidth="1"/>
    <col min="3562" max="3564" width="12" style="23" customWidth="1"/>
    <col min="3565" max="3565" width="0" style="23" hidden="1" customWidth="1"/>
    <col min="3566" max="3807" width="0.140625" style="23"/>
    <col min="3808" max="3808" width="12.140625" style="23" customWidth="1"/>
    <col min="3809" max="3810" width="13" style="23" customWidth="1"/>
    <col min="3811" max="3813" width="12.7109375" style="23" customWidth="1"/>
    <col min="3814" max="3814" width="12.85546875" style="23" customWidth="1"/>
    <col min="3815" max="3815" width="12.7109375" style="23" customWidth="1"/>
    <col min="3816" max="3816" width="12.28515625" style="23" customWidth="1"/>
    <col min="3817" max="3817" width="13" style="23" customWidth="1"/>
    <col min="3818" max="3820" width="12" style="23" customWidth="1"/>
    <col min="3821" max="3821" width="0" style="23" hidden="1" customWidth="1"/>
    <col min="3822" max="4063" width="0.140625" style="23"/>
    <col min="4064" max="4064" width="12.140625" style="23" customWidth="1"/>
    <col min="4065" max="4066" width="13" style="23" customWidth="1"/>
    <col min="4067" max="4069" width="12.7109375" style="23" customWidth="1"/>
    <col min="4070" max="4070" width="12.85546875" style="23" customWidth="1"/>
    <col min="4071" max="4071" width="12.7109375" style="23" customWidth="1"/>
    <col min="4072" max="4072" width="12.28515625" style="23" customWidth="1"/>
    <col min="4073" max="4073" width="13" style="23" customWidth="1"/>
    <col min="4074" max="4076" width="12" style="23" customWidth="1"/>
    <col min="4077" max="4077" width="0" style="23" hidden="1" customWidth="1"/>
    <col min="4078" max="4319" width="0.140625" style="23"/>
    <col min="4320" max="4320" width="12.140625" style="23" customWidth="1"/>
    <col min="4321" max="4322" width="13" style="23" customWidth="1"/>
    <col min="4323" max="4325" width="12.7109375" style="23" customWidth="1"/>
    <col min="4326" max="4326" width="12.85546875" style="23" customWidth="1"/>
    <col min="4327" max="4327" width="12.7109375" style="23" customWidth="1"/>
    <col min="4328" max="4328" width="12.28515625" style="23" customWidth="1"/>
    <col min="4329" max="4329" width="13" style="23" customWidth="1"/>
    <col min="4330" max="4332" width="12" style="23" customWidth="1"/>
    <col min="4333" max="4333" width="0" style="23" hidden="1" customWidth="1"/>
    <col min="4334" max="4575" width="0.140625" style="23"/>
    <col min="4576" max="4576" width="12.140625" style="23" customWidth="1"/>
    <col min="4577" max="4578" width="13" style="23" customWidth="1"/>
    <col min="4579" max="4581" width="12.7109375" style="23" customWidth="1"/>
    <col min="4582" max="4582" width="12.85546875" style="23" customWidth="1"/>
    <col min="4583" max="4583" width="12.7109375" style="23" customWidth="1"/>
    <col min="4584" max="4584" width="12.28515625" style="23" customWidth="1"/>
    <col min="4585" max="4585" width="13" style="23" customWidth="1"/>
    <col min="4586" max="4588" width="12" style="23" customWidth="1"/>
    <col min="4589" max="4589" width="0" style="23" hidden="1" customWidth="1"/>
    <col min="4590" max="4831" width="0.140625" style="23"/>
    <col min="4832" max="4832" width="12.140625" style="23" customWidth="1"/>
    <col min="4833" max="4834" width="13" style="23" customWidth="1"/>
    <col min="4835" max="4837" width="12.7109375" style="23" customWidth="1"/>
    <col min="4838" max="4838" width="12.85546875" style="23" customWidth="1"/>
    <col min="4839" max="4839" width="12.7109375" style="23" customWidth="1"/>
    <col min="4840" max="4840" width="12.28515625" style="23" customWidth="1"/>
    <col min="4841" max="4841" width="13" style="23" customWidth="1"/>
    <col min="4842" max="4844" width="12" style="23" customWidth="1"/>
    <col min="4845" max="4845" width="0" style="23" hidden="1" customWidth="1"/>
    <col min="4846" max="5087" width="0.140625" style="23"/>
    <col min="5088" max="5088" width="12.140625" style="23" customWidth="1"/>
    <col min="5089" max="5090" width="13" style="23" customWidth="1"/>
    <col min="5091" max="5093" width="12.7109375" style="23" customWidth="1"/>
    <col min="5094" max="5094" width="12.85546875" style="23" customWidth="1"/>
    <col min="5095" max="5095" width="12.7109375" style="23" customWidth="1"/>
    <col min="5096" max="5096" width="12.28515625" style="23" customWidth="1"/>
    <col min="5097" max="5097" width="13" style="23" customWidth="1"/>
    <col min="5098" max="5100" width="12" style="23" customWidth="1"/>
    <col min="5101" max="5101" width="0" style="23" hidden="1" customWidth="1"/>
    <col min="5102" max="5343" width="0.140625" style="23"/>
    <col min="5344" max="5344" width="12.140625" style="23" customWidth="1"/>
    <col min="5345" max="5346" width="13" style="23" customWidth="1"/>
    <col min="5347" max="5349" width="12.7109375" style="23" customWidth="1"/>
    <col min="5350" max="5350" width="12.85546875" style="23" customWidth="1"/>
    <col min="5351" max="5351" width="12.7109375" style="23" customWidth="1"/>
    <col min="5352" max="5352" width="12.28515625" style="23" customWidth="1"/>
    <col min="5353" max="5353" width="13" style="23" customWidth="1"/>
    <col min="5354" max="5356" width="12" style="23" customWidth="1"/>
    <col min="5357" max="5357" width="0" style="23" hidden="1" customWidth="1"/>
    <col min="5358" max="5599" width="0.140625" style="23"/>
    <col min="5600" max="5600" width="12.140625" style="23" customWidth="1"/>
    <col min="5601" max="5602" width="13" style="23" customWidth="1"/>
    <col min="5603" max="5605" width="12.7109375" style="23" customWidth="1"/>
    <col min="5606" max="5606" width="12.85546875" style="23" customWidth="1"/>
    <col min="5607" max="5607" width="12.7109375" style="23" customWidth="1"/>
    <col min="5608" max="5608" width="12.28515625" style="23" customWidth="1"/>
    <col min="5609" max="5609" width="13" style="23" customWidth="1"/>
    <col min="5610" max="5612" width="12" style="23" customWidth="1"/>
    <col min="5613" max="5613" width="0" style="23" hidden="1" customWidth="1"/>
    <col min="5614" max="5855" width="0.140625" style="23"/>
    <col min="5856" max="5856" width="12.140625" style="23" customWidth="1"/>
    <col min="5857" max="5858" width="13" style="23" customWidth="1"/>
    <col min="5859" max="5861" width="12.7109375" style="23" customWidth="1"/>
    <col min="5862" max="5862" width="12.85546875" style="23" customWidth="1"/>
    <col min="5863" max="5863" width="12.7109375" style="23" customWidth="1"/>
    <col min="5864" max="5864" width="12.28515625" style="23" customWidth="1"/>
    <col min="5865" max="5865" width="13" style="23" customWidth="1"/>
    <col min="5866" max="5868" width="12" style="23" customWidth="1"/>
    <col min="5869" max="5869" width="0" style="23" hidden="1" customWidth="1"/>
    <col min="5870" max="6111" width="0.140625" style="23"/>
    <col min="6112" max="6112" width="12.140625" style="23" customWidth="1"/>
    <col min="6113" max="6114" width="13" style="23" customWidth="1"/>
    <col min="6115" max="6117" width="12.7109375" style="23" customWidth="1"/>
    <col min="6118" max="6118" width="12.85546875" style="23" customWidth="1"/>
    <col min="6119" max="6119" width="12.7109375" style="23" customWidth="1"/>
    <col min="6120" max="6120" width="12.28515625" style="23" customWidth="1"/>
    <col min="6121" max="6121" width="13" style="23" customWidth="1"/>
    <col min="6122" max="6124" width="12" style="23" customWidth="1"/>
    <col min="6125" max="6125" width="0" style="23" hidden="1" customWidth="1"/>
    <col min="6126" max="6367" width="0.140625" style="23"/>
    <col min="6368" max="6368" width="12.140625" style="23" customWidth="1"/>
    <col min="6369" max="6370" width="13" style="23" customWidth="1"/>
    <col min="6371" max="6373" width="12.7109375" style="23" customWidth="1"/>
    <col min="6374" max="6374" width="12.85546875" style="23" customWidth="1"/>
    <col min="6375" max="6375" width="12.7109375" style="23" customWidth="1"/>
    <col min="6376" max="6376" width="12.28515625" style="23" customWidth="1"/>
    <col min="6377" max="6377" width="13" style="23" customWidth="1"/>
    <col min="6378" max="6380" width="12" style="23" customWidth="1"/>
    <col min="6381" max="6381" width="0" style="23" hidden="1" customWidth="1"/>
    <col min="6382" max="6623" width="0.140625" style="23"/>
    <col min="6624" max="6624" width="12.140625" style="23" customWidth="1"/>
    <col min="6625" max="6626" width="13" style="23" customWidth="1"/>
    <col min="6627" max="6629" width="12.7109375" style="23" customWidth="1"/>
    <col min="6630" max="6630" width="12.85546875" style="23" customWidth="1"/>
    <col min="6631" max="6631" width="12.7109375" style="23" customWidth="1"/>
    <col min="6632" max="6632" width="12.28515625" style="23" customWidth="1"/>
    <col min="6633" max="6633" width="13" style="23" customWidth="1"/>
    <col min="6634" max="6636" width="12" style="23" customWidth="1"/>
    <col min="6637" max="6637" width="0" style="23" hidden="1" customWidth="1"/>
    <col min="6638" max="6879" width="0.140625" style="23"/>
    <col min="6880" max="6880" width="12.140625" style="23" customWidth="1"/>
    <col min="6881" max="6882" width="13" style="23" customWidth="1"/>
    <col min="6883" max="6885" width="12.7109375" style="23" customWidth="1"/>
    <col min="6886" max="6886" width="12.85546875" style="23" customWidth="1"/>
    <col min="6887" max="6887" width="12.7109375" style="23" customWidth="1"/>
    <col min="6888" max="6888" width="12.28515625" style="23" customWidth="1"/>
    <col min="6889" max="6889" width="13" style="23" customWidth="1"/>
    <col min="6890" max="6892" width="12" style="23" customWidth="1"/>
    <col min="6893" max="6893" width="0" style="23" hidden="1" customWidth="1"/>
    <col min="6894" max="7135" width="0.140625" style="23"/>
    <col min="7136" max="7136" width="12.140625" style="23" customWidth="1"/>
    <col min="7137" max="7138" width="13" style="23" customWidth="1"/>
    <col min="7139" max="7141" width="12.7109375" style="23" customWidth="1"/>
    <col min="7142" max="7142" width="12.85546875" style="23" customWidth="1"/>
    <col min="7143" max="7143" width="12.7109375" style="23" customWidth="1"/>
    <col min="7144" max="7144" width="12.28515625" style="23" customWidth="1"/>
    <col min="7145" max="7145" width="13" style="23" customWidth="1"/>
    <col min="7146" max="7148" width="12" style="23" customWidth="1"/>
    <col min="7149" max="7149" width="0" style="23" hidden="1" customWidth="1"/>
    <col min="7150" max="7391" width="0.140625" style="23"/>
    <col min="7392" max="7392" width="12.140625" style="23" customWidth="1"/>
    <col min="7393" max="7394" width="13" style="23" customWidth="1"/>
    <col min="7395" max="7397" width="12.7109375" style="23" customWidth="1"/>
    <col min="7398" max="7398" width="12.85546875" style="23" customWidth="1"/>
    <col min="7399" max="7399" width="12.7109375" style="23" customWidth="1"/>
    <col min="7400" max="7400" width="12.28515625" style="23" customWidth="1"/>
    <col min="7401" max="7401" width="13" style="23" customWidth="1"/>
    <col min="7402" max="7404" width="12" style="23" customWidth="1"/>
    <col min="7405" max="7405" width="0" style="23" hidden="1" customWidth="1"/>
    <col min="7406" max="7647" width="0.140625" style="23"/>
    <col min="7648" max="7648" width="12.140625" style="23" customWidth="1"/>
    <col min="7649" max="7650" width="13" style="23" customWidth="1"/>
    <col min="7651" max="7653" width="12.7109375" style="23" customWidth="1"/>
    <col min="7654" max="7654" width="12.85546875" style="23" customWidth="1"/>
    <col min="7655" max="7655" width="12.7109375" style="23" customWidth="1"/>
    <col min="7656" max="7656" width="12.28515625" style="23" customWidth="1"/>
    <col min="7657" max="7657" width="13" style="23" customWidth="1"/>
    <col min="7658" max="7660" width="12" style="23" customWidth="1"/>
    <col min="7661" max="7661" width="0" style="23" hidden="1" customWidth="1"/>
    <col min="7662" max="7903" width="0.140625" style="23"/>
    <col min="7904" max="7904" width="12.140625" style="23" customWidth="1"/>
    <col min="7905" max="7906" width="13" style="23" customWidth="1"/>
    <col min="7907" max="7909" width="12.7109375" style="23" customWidth="1"/>
    <col min="7910" max="7910" width="12.85546875" style="23" customWidth="1"/>
    <col min="7911" max="7911" width="12.7109375" style="23" customWidth="1"/>
    <col min="7912" max="7912" width="12.28515625" style="23" customWidth="1"/>
    <col min="7913" max="7913" width="13" style="23" customWidth="1"/>
    <col min="7914" max="7916" width="12" style="23" customWidth="1"/>
    <col min="7917" max="7917" width="0" style="23" hidden="1" customWidth="1"/>
    <col min="7918" max="8159" width="0.140625" style="23"/>
    <col min="8160" max="8160" width="12.140625" style="23" customWidth="1"/>
    <col min="8161" max="8162" width="13" style="23" customWidth="1"/>
    <col min="8163" max="8165" width="12.7109375" style="23" customWidth="1"/>
    <col min="8166" max="8166" width="12.85546875" style="23" customWidth="1"/>
    <col min="8167" max="8167" width="12.7109375" style="23" customWidth="1"/>
    <col min="8168" max="8168" width="12.28515625" style="23" customWidth="1"/>
    <col min="8169" max="8169" width="13" style="23" customWidth="1"/>
    <col min="8170" max="8172" width="12" style="23" customWidth="1"/>
    <col min="8173" max="8173" width="0" style="23" hidden="1" customWidth="1"/>
    <col min="8174" max="8415" width="0.140625" style="23"/>
    <col min="8416" max="8416" width="12.140625" style="23" customWidth="1"/>
    <col min="8417" max="8418" width="13" style="23" customWidth="1"/>
    <col min="8419" max="8421" width="12.7109375" style="23" customWidth="1"/>
    <col min="8422" max="8422" width="12.85546875" style="23" customWidth="1"/>
    <col min="8423" max="8423" width="12.7109375" style="23" customWidth="1"/>
    <col min="8424" max="8424" width="12.28515625" style="23" customWidth="1"/>
    <col min="8425" max="8425" width="13" style="23" customWidth="1"/>
    <col min="8426" max="8428" width="12" style="23" customWidth="1"/>
    <col min="8429" max="8429" width="0" style="23" hidden="1" customWidth="1"/>
    <col min="8430" max="8671" width="0.140625" style="23"/>
    <col min="8672" max="8672" width="12.140625" style="23" customWidth="1"/>
    <col min="8673" max="8674" width="13" style="23" customWidth="1"/>
    <col min="8675" max="8677" width="12.7109375" style="23" customWidth="1"/>
    <col min="8678" max="8678" width="12.85546875" style="23" customWidth="1"/>
    <col min="8679" max="8679" width="12.7109375" style="23" customWidth="1"/>
    <col min="8680" max="8680" width="12.28515625" style="23" customWidth="1"/>
    <col min="8681" max="8681" width="13" style="23" customWidth="1"/>
    <col min="8682" max="8684" width="12" style="23" customWidth="1"/>
    <col min="8685" max="8685" width="0" style="23" hidden="1" customWidth="1"/>
    <col min="8686" max="8927" width="0.140625" style="23"/>
    <col min="8928" max="8928" width="12.140625" style="23" customWidth="1"/>
    <col min="8929" max="8930" width="13" style="23" customWidth="1"/>
    <col min="8931" max="8933" width="12.7109375" style="23" customWidth="1"/>
    <col min="8934" max="8934" width="12.85546875" style="23" customWidth="1"/>
    <col min="8935" max="8935" width="12.7109375" style="23" customWidth="1"/>
    <col min="8936" max="8936" width="12.28515625" style="23" customWidth="1"/>
    <col min="8937" max="8937" width="13" style="23" customWidth="1"/>
    <col min="8938" max="8940" width="12" style="23" customWidth="1"/>
    <col min="8941" max="8941" width="0" style="23" hidden="1" customWidth="1"/>
    <col min="8942" max="9183" width="0.140625" style="23"/>
    <col min="9184" max="9184" width="12.140625" style="23" customWidth="1"/>
    <col min="9185" max="9186" width="13" style="23" customWidth="1"/>
    <col min="9187" max="9189" width="12.7109375" style="23" customWidth="1"/>
    <col min="9190" max="9190" width="12.85546875" style="23" customWidth="1"/>
    <col min="9191" max="9191" width="12.7109375" style="23" customWidth="1"/>
    <col min="9192" max="9192" width="12.28515625" style="23" customWidth="1"/>
    <col min="9193" max="9193" width="13" style="23" customWidth="1"/>
    <col min="9194" max="9196" width="12" style="23" customWidth="1"/>
    <col min="9197" max="9197" width="0" style="23" hidden="1" customWidth="1"/>
    <col min="9198" max="9439" width="0.140625" style="23"/>
    <col min="9440" max="9440" width="12.140625" style="23" customWidth="1"/>
    <col min="9441" max="9442" width="13" style="23" customWidth="1"/>
    <col min="9443" max="9445" width="12.7109375" style="23" customWidth="1"/>
    <col min="9446" max="9446" width="12.85546875" style="23" customWidth="1"/>
    <col min="9447" max="9447" width="12.7109375" style="23" customWidth="1"/>
    <col min="9448" max="9448" width="12.28515625" style="23" customWidth="1"/>
    <col min="9449" max="9449" width="13" style="23" customWidth="1"/>
    <col min="9450" max="9452" width="12" style="23" customWidth="1"/>
    <col min="9453" max="9453" width="0" style="23" hidden="1" customWidth="1"/>
    <col min="9454" max="9695" width="0.140625" style="23"/>
    <col min="9696" max="9696" width="12.140625" style="23" customWidth="1"/>
    <col min="9697" max="9698" width="13" style="23" customWidth="1"/>
    <col min="9699" max="9701" width="12.7109375" style="23" customWidth="1"/>
    <col min="9702" max="9702" width="12.85546875" style="23" customWidth="1"/>
    <col min="9703" max="9703" width="12.7109375" style="23" customWidth="1"/>
    <col min="9704" max="9704" width="12.28515625" style="23" customWidth="1"/>
    <col min="9705" max="9705" width="13" style="23" customWidth="1"/>
    <col min="9706" max="9708" width="12" style="23" customWidth="1"/>
    <col min="9709" max="9709" width="0" style="23" hidden="1" customWidth="1"/>
    <col min="9710" max="9951" width="0.140625" style="23"/>
    <col min="9952" max="9952" width="12.140625" style="23" customWidth="1"/>
    <col min="9953" max="9954" width="13" style="23" customWidth="1"/>
    <col min="9955" max="9957" width="12.7109375" style="23" customWidth="1"/>
    <col min="9958" max="9958" width="12.85546875" style="23" customWidth="1"/>
    <col min="9959" max="9959" width="12.7109375" style="23" customWidth="1"/>
    <col min="9960" max="9960" width="12.28515625" style="23" customWidth="1"/>
    <col min="9961" max="9961" width="13" style="23" customWidth="1"/>
    <col min="9962" max="9964" width="12" style="23" customWidth="1"/>
    <col min="9965" max="9965" width="0" style="23" hidden="1" customWidth="1"/>
    <col min="9966" max="10207" width="0.140625" style="23"/>
    <col min="10208" max="10208" width="12.140625" style="23" customWidth="1"/>
    <col min="10209" max="10210" width="13" style="23" customWidth="1"/>
    <col min="10211" max="10213" width="12.7109375" style="23" customWidth="1"/>
    <col min="10214" max="10214" width="12.85546875" style="23" customWidth="1"/>
    <col min="10215" max="10215" width="12.7109375" style="23" customWidth="1"/>
    <col min="10216" max="10216" width="12.28515625" style="23" customWidth="1"/>
    <col min="10217" max="10217" width="13" style="23" customWidth="1"/>
    <col min="10218" max="10220" width="12" style="23" customWidth="1"/>
    <col min="10221" max="10221" width="0" style="23" hidden="1" customWidth="1"/>
    <col min="10222" max="10463" width="0.140625" style="23"/>
    <col min="10464" max="10464" width="12.140625" style="23" customWidth="1"/>
    <col min="10465" max="10466" width="13" style="23" customWidth="1"/>
    <col min="10467" max="10469" width="12.7109375" style="23" customWidth="1"/>
    <col min="10470" max="10470" width="12.85546875" style="23" customWidth="1"/>
    <col min="10471" max="10471" width="12.7109375" style="23" customWidth="1"/>
    <col min="10472" max="10472" width="12.28515625" style="23" customWidth="1"/>
    <col min="10473" max="10473" width="13" style="23" customWidth="1"/>
    <col min="10474" max="10476" width="12" style="23" customWidth="1"/>
    <col min="10477" max="10477" width="0" style="23" hidden="1" customWidth="1"/>
    <col min="10478" max="10719" width="0.140625" style="23"/>
    <col min="10720" max="10720" width="12.140625" style="23" customWidth="1"/>
    <col min="10721" max="10722" width="13" style="23" customWidth="1"/>
    <col min="10723" max="10725" width="12.7109375" style="23" customWidth="1"/>
    <col min="10726" max="10726" width="12.85546875" style="23" customWidth="1"/>
    <col min="10727" max="10727" width="12.7109375" style="23" customWidth="1"/>
    <col min="10728" max="10728" width="12.28515625" style="23" customWidth="1"/>
    <col min="10729" max="10729" width="13" style="23" customWidth="1"/>
    <col min="10730" max="10732" width="12" style="23" customWidth="1"/>
    <col min="10733" max="10733" width="0" style="23" hidden="1" customWidth="1"/>
    <col min="10734" max="10975" width="0.140625" style="23"/>
    <col min="10976" max="10976" width="12.140625" style="23" customWidth="1"/>
    <col min="10977" max="10978" width="13" style="23" customWidth="1"/>
    <col min="10979" max="10981" width="12.7109375" style="23" customWidth="1"/>
    <col min="10982" max="10982" width="12.85546875" style="23" customWidth="1"/>
    <col min="10983" max="10983" width="12.7109375" style="23" customWidth="1"/>
    <col min="10984" max="10984" width="12.28515625" style="23" customWidth="1"/>
    <col min="10985" max="10985" width="13" style="23" customWidth="1"/>
    <col min="10986" max="10988" width="12" style="23" customWidth="1"/>
    <col min="10989" max="10989" width="0" style="23" hidden="1" customWidth="1"/>
    <col min="10990" max="11231" width="0.140625" style="23"/>
    <col min="11232" max="11232" width="12.140625" style="23" customWidth="1"/>
    <col min="11233" max="11234" width="13" style="23" customWidth="1"/>
    <col min="11235" max="11237" width="12.7109375" style="23" customWidth="1"/>
    <col min="11238" max="11238" width="12.85546875" style="23" customWidth="1"/>
    <col min="11239" max="11239" width="12.7109375" style="23" customWidth="1"/>
    <col min="11240" max="11240" width="12.28515625" style="23" customWidth="1"/>
    <col min="11241" max="11241" width="13" style="23" customWidth="1"/>
    <col min="11242" max="11244" width="12" style="23" customWidth="1"/>
    <col min="11245" max="11245" width="0" style="23" hidden="1" customWidth="1"/>
    <col min="11246" max="11487" width="0.140625" style="23"/>
    <col min="11488" max="11488" width="12.140625" style="23" customWidth="1"/>
    <col min="11489" max="11490" width="13" style="23" customWidth="1"/>
    <col min="11491" max="11493" width="12.7109375" style="23" customWidth="1"/>
    <col min="11494" max="11494" width="12.85546875" style="23" customWidth="1"/>
    <col min="11495" max="11495" width="12.7109375" style="23" customWidth="1"/>
    <col min="11496" max="11496" width="12.28515625" style="23" customWidth="1"/>
    <col min="11497" max="11497" width="13" style="23" customWidth="1"/>
    <col min="11498" max="11500" width="12" style="23" customWidth="1"/>
    <col min="11501" max="11501" width="0" style="23" hidden="1" customWidth="1"/>
    <col min="11502" max="11743" width="0.140625" style="23"/>
    <col min="11744" max="11744" width="12.140625" style="23" customWidth="1"/>
    <col min="11745" max="11746" width="13" style="23" customWidth="1"/>
    <col min="11747" max="11749" width="12.7109375" style="23" customWidth="1"/>
    <col min="11750" max="11750" width="12.85546875" style="23" customWidth="1"/>
    <col min="11751" max="11751" width="12.7109375" style="23" customWidth="1"/>
    <col min="11752" max="11752" width="12.28515625" style="23" customWidth="1"/>
    <col min="11753" max="11753" width="13" style="23" customWidth="1"/>
    <col min="11754" max="11756" width="12" style="23" customWidth="1"/>
    <col min="11757" max="11757" width="0" style="23" hidden="1" customWidth="1"/>
    <col min="11758" max="11999" width="0.140625" style="23"/>
    <col min="12000" max="12000" width="12.140625" style="23" customWidth="1"/>
    <col min="12001" max="12002" width="13" style="23" customWidth="1"/>
    <col min="12003" max="12005" width="12.7109375" style="23" customWidth="1"/>
    <col min="12006" max="12006" width="12.85546875" style="23" customWidth="1"/>
    <col min="12007" max="12007" width="12.7109375" style="23" customWidth="1"/>
    <col min="12008" max="12008" width="12.28515625" style="23" customWidth="1"/>
    <col min="12009" max="12009" width="13" style="23" customWidth="1"/>
    <col min="12010" max="12012" width="12" style="23" customWidth="1"/>
    <col min="12013" max="12013" width="0" style="23" hidden="1" customWidth="1"/>
    <col min="12014" max="12255" width="0.140625" style="23"/>
    <col min="12256" max="12256" width="12.140625" style="23" customWidth="1"/>
    <col min="12257" max="12258" width="13" style="23" customWidth="1"/>
    <col min="12259" max="12261" width="12.7109375" style="23" customWidth="1"/>
    <col min="12262" max="12262" width="12.85546875" style="23" customWidth="1"/>
    <col min="12263" max="12263" width="12.7109375" style="23" customWidth="1"/>
    <col min="12264" max="12264" width="12.28515625" style="23" customWidth="1"/>
    <col min="12265" max="12265" width="13" style="23" customWidth="1"/>
    <col min="12266" max="12268" width="12" style="23" customWidth="1"/>
    <col min="12269" max="12269" width="0" style="23" hidden="1" customWidth="1"/>
    <col min="12270" max="12511" width="0.140625" style="23"/>
    <col min="12512" max="12512" width="12.140625" style="23" customWidth="1"/>
    <col min="12513" max="12514" width="13" style="23" customWidth="1"/>
    <col min="12515" max="12517" width="12.7109375" style="23" customWidth="1"/>
    <col min="12518" max="12518" width="12.85546875" style="23" customWidth="1"/>
    <col min="12519" max="12519" width="12.7109375" style="23" customWidth="1"/>
    <col min="12520" max="12520" width="12.28515625" style="23" customWidth="1"/>
    <col min="12521" max="12521" width="13" style="23" customWidth="1"/>
    <col min="12522" max="12524" width="12" style="23" customWidth="1"/>
    <col min="12525" max="12525" width="0" style="23" hidden="1" customWidth="1"/>
    <col min="12526" max="12767" width="0.140625" style="23"/>
    <col min="12768" max="12768" width="12.140625" style="23" customWidth="1"/>
    <col min="12769" max="12770" width="13" style="23" customWidth="1"/>
    <col min="12771" max="12773" width="12.7109375" style="23" customWidth="1"/>
    <col min="12774" max="12774" width="12.85546875" style="23" customWidth="1"/>
    <col min="12775" max="12775" width="12.7109375" style="23" customWidth="1"/>
    <col min="12776" max="12776" width="12.28515625" style="23" customWidth="1"/>
    <col min="12777" max="12777" width="13" style="23" customWidth="1"/>
    <col min="12778" max="12780" width="12" style="23" customWidth="1"/>
    <col min="12781" max="12781" width="0" style="23" hidden="1" customWidth="1"/>
    <col min="12782" max="13023" width="0.140625" style="23"/>
    <col min="13024" max="13024" width="12.140625" style="23" customWidth="1"/>
    <col min="13025" max="13026" width="13" style="23" customWidth="1"/>
    <col min="13027" max="13029" width="12.7109375" style="23" customWidth="1"/>
    <col min="13030" max="13030" width="12.85546875" style="23" customWidth="1"/>
    <col min="13031" max="13031" width="12.7109375" style="23" customWidth="1"/>
    <col min="13032" max="13032" width="12.28515625" style="23" customWidth="1"/>
    <col min="13033" max="13033" width="13" style="23" customWidth="1"/>
    <col min="13034" max="13036" width="12" style="23" customWidth="1"/>
    <col min="13037" max="13037" width="0" style="23" hidden="1" customWidth="1"/>
    <col min="13038" max="13279" width="0.140625" style="23"/>
    <col min="13280" max="13280" width="12.140625" style="23" customWidth="1"/>
    <col min="13281" max="13282" width="13" style="23" customWidth="1"/>
    <col min="13283" max="13285" width="12.7109375" style="23" customWidth="1"/>
    <col min="13286" max="13286" width="12.85546875" style="23" customWidth="1"/>
    <col min="13287" max="13287" width="12.7109375" style="23" customWidth="1"/>
    <col min="13288" max="13288" width="12.28515625" style="23" customWidth="1"/>
    <col min="13289" max="13289" width="13" style="23" customWidth="1"/>
    <col min="13290" max="13292" width="12" style="23" customWidth="1"/>
    <col min="13293" max="13293" width="0" style="23" hidden="1" customWidth="1"/>
    <col min="13294" max="13535" width="0.140625" style="23"/>
    <col min="13536" max="13536" width="12.140625" style="23" customWidth="1"/>
    <col min="13537" max="13538" width="13" style="23" customWidth="1"/>
    <col min="13539" max="13541" width="12.7109375" style="23" customWidth="1"/>
    <col min="13542" max="13542" width="12.85546875" style="23" customWidth="1"/>
    <col min="13543" max="13543" width="12.7109375" style="23" customWidth="1"/>
    <col min="13544" max="13544" width="12.28515625" style="23" customWidth="1"/>
    <col min="13545" max="13545" width="13" style="23" customWidth="1"/>
    <col min="13546" max="13548" width="12" style="23" customWidth="1"/>
    <col min="13549" max="13549" width="0" style="23" hidden="1" customWidth="1"/>
    <col min="13550" max="13791" width="0.140625" style="23"/>
    <col min="13792" max="13792" width="12.140625" style="23" customWidth="1"/>
    <col min="13793" max="13794" width="13" style="23" customWidth="1"/>
    <col min="13795" max="13797" width="12.7109375" style="23" customWidth="1"/>
    <col min="13798" max="13798" width="12.85546875" style="23" customWidth="1"/>
    <col min="13799" max="13799" width="12.7109375" style="23" customWidth="1"/>
    <col min="13800" max="13800" width="12.28515625" style="23" customWidth="1"/>
    <col min="13801" max="13801" width="13" style="23" customWidth="1"/>
    <col min="13802" max="13804" width="12" style="23" customWidth="1"/>
    <col min="13805" max="13805" width="0" style="23" hidden="1" customWidth="1"/>
    <col min="13806" max="14047" width="0.140625" style="23"/>
    <col min="14048" max="14048" width="12.140625" style="23" customWidth="1"/>
    <col min="14049" max="14050" width="13" style="23" customWidth="1"/>
    <col min="14051" max="14053" width="12.7109375" style="23" customWidth="1"/>
    <col min="14054" max="14054" width="12.85546875" style="23" customWidth="1"/>
    <col min="14055" max="14055" width="12.7109375" style="23" customWidth="1"/>
    <col min="14056" max="14056" width="12.28515625" style="23" customWidth="1"/>
    <col min="14057" max="14057" width="13" style="23" customWidth="1"/>
    <col min="14058" max="14060" width="12" style="23" customWidth="1"/>
    <col min="14061" max="14061" width="0" style="23" hidden="1" customWidth="1"/>
    <col min="14062" max="14303" width="0.140625" style="23"/>
    <col min="14304" max="14304" width="12.140625" style="23" customWidth="1"/>
    <col min="14305" max="14306" width="13" style="23" customWidth="1"/>
    <col min="14307" max="14309" width="12.7109375" style="23" customWidth="1"/>
    <col min="14310" max="14310" width="12.85546875" style="23" customWidth="1"/>
    <col min="14311" max="14311" width="12.7109375" style="23" customWidth="1"/>
    <col min="14312" max="14312" width="12.28515625" style="23" customWidth="1"/>
    <col min="14313" max="14313" width="13" style="23" customWidth="1"/>
    <col min="14314" max="14316" width="12" style="23" customWidth="1"/>
    <col min="14317" max="14317" width="0" style="23" hidden="1" customWidth="1"/>
    <col min="14318" max="14559" width="0.140625" style="23"/>
    <col min="14560" max="14560" width="12.140625" style="23" customWidth="1"/>
    <col min="14561" max="14562" width="13" style="23" customWidth="1"/>
    <col min="14563" max="14565" width="12.7109375" style="23" customWidth="1"/>
    <col min="14566" max="14566" width="12.85546875" style="23" customWidth="1"/>
    <col min="14567" max="14567" width="12.7109375" style="23" customWidth="1"/>
    <col min="14568" max="14568" width="12.28515625" style="23" customWidth="1"/>
    <col min="14569" max="14569" width="13" style="23" customWidth="1"/>
    <col min="14570" max="14572" width="12" style="23" customWidth="1"/>
    <col min="14573" max="14573" width="0" style="23" hidden="1" customWidth="1"/>
    <col min="14574" max="14815" width="0.140625" style="23"/>
    <col min="14816" max="14816" width="12.140625" style="23" customWidth="1"/>
    <col min="14817" max="14818" width="13" style="23" customWidth="1"/>
    <col min="14819" max="14821" width="12.7109375" style="23" customWidth="1"/>
    <col min="14822" max="14822" width="12.85546875" style="23" customWidth="1"/>
    <col min="14823" max="14823" width="12.7109375" style="23" customWidth="1"/>
    <col min="14824" max="14824" width="12.28515625" style="23" customWidth="1"/>
    <col min="14825" max="14825" width="13" style="23" customWidth="1"/>
    <col min="14826" max="14828" width="12" style="23" customWidth="1"/>
    <col min="14829" max="14829" width="0" style="23" hidden="1" customWidth="1"/>
    <col min="14830" max="15071" width="0.140625" style="23"/>
    <col min="15072" max="15072" width="12.140625" style="23" customWidth="1"/>
    <col min="15073" max="15074" width="13" style="23" customWidth="1"/>
    <col min="15075" max="15077" width="12.7109375" style="23" customWidth="1"/>
    <col min="15078" max="15078" width="12.85546875" style="23" customWidth="1"/>
    <col min="15079" max="15079" width="12.7109375" style="23" customWidth="1"/>
    <col min="15080" max="15080" width="12.28515625" style="23" customWidth="1"/>
    <col min="15081" max="15081" width="13" style="23" customWidth="1"/>
    <col min="15082" max="15084" width="12" style="23" customWidth="1"/>
    <col min="15085" max="15085" width="0" style="23" hidden="1" customWidth="1"/>
    <col min="15086" max="15327" width="0.140625" style="23"/>
    <col min="15328" max="15328" width="12.140625" style="23" customWidth="1"/>
    <col min="15329" max="15330" width="13" style="23" customWidth="1"/>
    <col min="15331" max="15333" width="12.7109375" style="23" customWidth="1"/>
    <col min="15334" max="15334" width="12.85546875" style="23" customWidth="1"/>
    <col min="15335" max="15335" width="12.7109375" style="23" customWidth="1"/>
    <col min="15336" max="15336" width="12.28515625" style="23" customWidth="1"/>
    <col min="15337" max="15337" width="13" style="23" customWidth="1"/>
    <col min="15338" max="15340" width="12" style="23" customWidth="1"/>
    <col min="15341" max="15341" width="0" style="23" hidden="1" customWidth="1"/>
    <col min="15342" max="15583" width="0.140625" style="23"/>
    <col min="15584" max="15584" width="12.140625" style="23" customWidth="1"/>
    <col min="15585" max="15586" width="13" style="23" customWidth="1"/>
    <col min="15587" max="15589" width="12.7109375" style="23" customWidth="1"/>
    <col min="15590" max="15590" width="12.85546875" style="23" customWidth="1"/>
    <col min="15591" max="15591" width="12.7109375" style="23" customWidth="1"/>
    <col min="15592" max="15592" width="12.28515625" style="23" customWidth="1"/>
    <col min="15593" max="15593" width="13" style="23" customWidth="1"/>
    <col min="15594" max="15596" width="12" style="23" customWidth="1"/>
    <col min="15597" max="15597" width="0" style="23" hidden="1" customWidth="1"/>
    <col min="15598" max="15839" width="0.140625" style="23"/>
    <col min="15840" max="15840" width="12.140625" style="23" customWidth="1"/>
    <col min="15841" max="15842" width="13" style="23" customWidth="1"/>
    <col min="15843" max="15845" width="12.7109375" style="23" customWidth="1"/>
    <col min="15846" max="15846" width="12.85546875" style="23" customWidth="1"/>
    <col min="15847" max="15847" width="12.7109375" style="23" customWidth="1"/>
    <col min="15848" max="15848" width="12.28515625" style="23" customWidth="1"/>
    <col min="15849" max="15849" width="13" style="23" customWidth="1"/>
    <col min="15850" max="15852" width="12" style="23" customWidth="1"/>
    <col min="15853" max="15853" width="0" style="23" hidden="1" customWidth="1"/>
    <col min="15854" max="16095" width="0.140625" style="23"/>
    <col min="16096" max="16096" width="12.140625" style="23" customWidth="1"/>
    <col min="16097" max="16098" width="13" style="23" customWidth="1"/>
    <col min="16099" max="16101" width="12.7109375" style="23" customWidth="1"/>
    <col min="16102" max="16102" width="12.85546875" style="23" customWidth="1"/>
    <col min="16103" max="16103" width="12.7109375" style="23" customWidth="1"/>
    <col min="16104" max="16104" width="12.28515625" style="23" customWidth="1"/>
    <col min="16105" max="16105" width="13" style="23" customWidth="1"/>
    <col min="16106" max="16108" width="12" style="23" customWidth="1"/>
    <col min="16109" max="16109" width="0" style="23" hidden="1" customWidth="1"/>
    <col min="16110" max="16384" width="0.140625" style="23"/>
  </cols>
  <sheetData>
    <row r="1" spans="1:13" s="55" customFormat="1" ht="15.75">
      <c r="A1" s="133" t="s">
        <v>95</v>
      </c>
      <c r="B1" s="124" t="s">
        <v>47</v>
      </c>
      <c r="C1" s="124"/>
      <c r="D1" s="124"/>
      <c r="E1" s="124"/>
      <c r="F1" s="124"/>
      <c r="G1" s="124"/>
      <c r="H1" s="124"/>
      <c r="I1" s="124"/>
      <c r="J1" s="124"/>
      <c r="K1" s="124"/>
      <c r="L1" s="125" t="s">
        <v>48</v>
      </c>
      <c r="M1" s="54"/>
    </row>
    <row r="2" spans="1:13" s="55" customFormat="1" ht="15.75" customHeight="1">
      <c r="A2" s="133"/>
      <c r="B2" s="126" t="s">
        <v>49</v>
      </c>
      <c r="C2" s="126"/>
      <c r="D2" s="126"/>
      <c r="E2" s="126"/>
      <c r="F2" s="126"/>
      <c r="G2" s="126"/>
      <c r="H2" s="126"/>
      <c r="I2" s="126"/>
      <c r="J2" s="126"/>
      <c r="K2" s="126"/>
      <c r="L2" s="125"/>
      <c r="M2" s="41"/>
    </row>
    <row r="3" spans="1:13" s="5" customFormat="1" ht="13.5" thickBot="1">
      <c r="A3" s="40"/>
      <c r="B3" s="40"/>
      <c r="C3" s="40"/>
      <c r="D3" s="40"/>
      <c r="E3" s="40"/>
      <c r="F3" s="40"/>
      <c r="G3" s="42"/>
      <c r="H3" s="42"/>
      <c r="I3" s="42"/>
      <c r="J3" s="42"/>
      <c r="K3" s="42"/>
      <c r="L3" s="23"/>
      <c r="M3" s="42"/>
    </row>
    <row r="4" spans="1:13" s="86" customFormat="1" ht="24.95" customHeight="1" thickBot="1">
      <c r="A4" s="72"/>
      <c r="B4" s="73" t="s">
        <v>0</v>
      </c>
      <c r="C4" s="73"/>
      <c r="D4" s="73"/>
      <c r="E4" s="73"/>
      <c r="F4" s="73"/>
      <c r="G4" s="73"/>
      <c r="H4" s="43"/>
      <c r="I4" s="43"/>
      <c r="J4" s="43"/>
      <c r="K4" s="43" t="s">
        <v>10</v>
      </c>
      <c r="L4" s="76"/>
    </row>
    <row r="5" spans="1:13" s="86" customFormat="1" ht="24.95" customHeight="1" thickBot="1">
      <c r="A5" s="72" t="s">
        <v>50</v>
      </c>
      <c r="B5" s="77">
        <v>2020</v>
      </c>
      <c r="C5" s="77">
        <v>2019</v>
      </c>
      <c r="D5" s="77">
        <v>2018</v>
      </c>
      <c r="E5" s="77">
        <v>2017</v>
      </c>
      <c r="F5" s="77">
        <v>2016</v>
      </c>
      <c r="G5" s="77">
        <v>2015</v>
      </c>
      <c r="H5" s="77">
        <v>2014</v>
      </c>
      <c r="I5" s="77">
        <v>2013</v>
      </c>
      <c r="J5" s="77">
        <v>2012</v>
      </c>
      <c r="K5" s="77">
        <v>2011</v>
      </c>
      <c r="L5" s="76" t="s">
        <v>51</v>
      </c>
    </row>
    <row r="6" spans="1:13" s="86" customFormat="1" ht="24.95" customHeight="1" thickBot="1">
      <c r="A6" s="94" t="s">
        <v>52</v>
      </c>
      <c r="B6" s="94"/>
      <c r="C6" s="94"/>
      <c r="D6" s="94"/>
      <c r="E6" s="94"/>
      <c r="F6" s="94"/>
      <c r="G6" s="94"/>
      <c r="H6" s="94"/>
      <c r="I6" s="94"/>
      <c r="J6" s="94"/>
      <c r="K6" s="94"/>
      <c r="L6" s="95" t="s">
        <v>53</v>
      </c>
    </row>
    <row r="7" spans="1:13" s="99" customFormat="1" ht="24.95" customHeight="1" thickBot="1">
      <c r="A7" s="96" t="s">
        <v>54</v>
      </c>
      <c r="B7" s="97">
        <v>4069526234.462491</v>
      </c>
      <c r="C7" s="97">
        <v>4218390628</v>
      </c>
      <c r="D7" s="97">
        <v>4973845761.1084766</v>
      </c>
      <c r="E7" s="97">
        <v>5632358182.4630432</v>
      </c>
      <c r="F7" s="97">
        <v>6598625123.492485</v>
      </c>
      <c r="G7" s="97">
        <v>6871954579.4666662</v>
      </c>
      <c r="H7" s="97">
        <v>6807527439.7310562</v>
      </c>
      <c r="I7" s="97">
        <v>6736573589.8167467</v>
      </c>
      <c r="J7" s="97">
        <v>6382492182.1766491</v>
      </c>
      <c r="K7" s="97">
        <v>5718747521.1977797</v>
      </c>
      <c r="L7" s="98" t="s">
        <v>55</v>
      </c>
    </row>
    <row r="8" spans="1:13" s="99" customFormat="1" ht="24.95" customHeight="1" thickBot="1">
      <c r="A8" s="96" t="s">
        <v>56</v>
      </c>
      <c r="B8" s="97">
        <v>40250421</v>
      </c>
      <c r="C8" s="97">
        <v>49647839.024002232</v>
      </c>
      <c r="D8" s="97">
        <v>58747749.047035523</v>
      </c>
      <c r="E8" s="97">
        <v>65281291.829452172</v>
      </c>
      <c r="F8" s="97">
        <v>70765849.355763495</v>
      </c>
      <c r="G8" s="97">
        <v>79949824.707117423</v>
      </c>
      <c r="H8" s="97">
        <v>104283898.43652388</v>
      </c>
      <c r="I8" s="97">
        <v>124378825.32322881</v>
      </c>
      <c r="J8" s="97">
        <v>123677467.27210584</v>
      </c>
      <c r="K8" s="97">
        <v>108361622.01807538</v>
      </c>
      <c r="L8" s="98" t="s">
        <v>57</v>
      </c>
    </row>
    <row r="9" spans="1:13" s="99" customFormat="1" ht="24.95" customHeight="1" thickBot="1">
      <c r="A9" s="96" t="s">
        <v>58</v>
      </c>
      <c r="B9" s="97">
        <v>1236610260</v>
      </c>
      <c r="C9" s="97">
        <v>1529730447.5612452</v>
      </c>
      <c r="D9" s="97">
        <v>1807819938.0076127</v>
      </c>
      <c r="E9" s="97">
        <v>2258903420.9677906</v>
      </c>
      <c r="F9" s="97">
        <v>2605686738.7830343</v>
      </c>
      <c r="G9" s="97">
        <v>2561817401.2156305</v>
      </c>
      <c r="H9" s="97">
        <v>3060577663.6637449</v>
      </c>
      <c r="I9" s="97">
        <v>2762977620.2517829</v>
      </c>
      <c r="J9" s="97">
        <v>2235980599.5563431</v>
      </c>
      <c r="K9" s="97">
        <v>1713766023.1501925</v>
      </c>
      <c r="L9" s="98" t="s">
        <v>59</v>
      </c>
    </row>
    <row r="10" spans="1:13" s="99" customFormat="1" ht="24.95" customHeight="1" thickBot="1">
      <c r="A10" s="96" t="s">
        <v>60</v>
      </c>
      <c r="B10" s="97">
        <v>26318902</v>
      </c>
      <c r="C10" s="97">
        <v>26943979.575535052</v>
      </c>
      <c r="D10" s="97">
        <v>32955562.43531163</v>
      </c>
      <c r="E10" s="97">
        <v>35666790.930365108</v>
      </c>
      <c r="F10" s="97">
        <v>48755548.036369905</v>
      </c>
      <c r="G10" s="97">
        <v>63871448.581260577</v>
      </c>
      <c r="H10" s="97">
        <v>68440652.702006876</v>
      </c>
      <c r="I10" s="97">
        <v>82479958.137963757</v>
      </c>
      <c r="J10" s="97">
        <v>87069631.743050113</v>
      </c>
      <c r="K10" s="97">
        <v>53352846.404333293</v>
      </c>
      <c r="L10" s="98" t="s">
        <v>61</v>
      </c>
    </row>
    <row r="11" spans="1:13" s="99" customFormat="1" ht="24.95" customHeight="1" thickBot="1">
      <c r="A11" s="96" t="s">
        <v>62</v>
      </c>
      <c r="B11" s="97">
        <v>34059717</v>
      </c>
      <c r="C11" s="97">
        <v>42450180.847593233</v>
      </c>
      <c r="D11" s="97">
        <v>58785256.235310636</v>
      </c>
      <c r="E11" s="97">
        <v>84136230.849340662</v>
      </c>
      <c r="F11" s="97">
        <v>120269381.23852174</v>
      </c>
      <c r="G11" s="97">
        <v>157743129.07195333</v>
      </c>
      <c r="H11" s="97">
        <v>177043430.68628791</v>
      </c>
      <c r="I11" s="97">
        <v>186985403.99502435</v>
      </c>
      <c r="J11" s="97">
        <v>170912421.53744575</v>
      </c>
      <c r="K11" s="97">
        <v>174568144.71599251</v>
      </c>
      <c r="L11" s="98" t="s">
        <v>63</v>
      </c>
    </row>
    <row r="12" spans="1:13" s="99" customFormat="1" ht="24.95" customHeight="1" thickBot="1">
      <c r="A12" s="100" t="s">
        <v>8</v>
      </c>
      <c r="B12" s="101">
        <v>5406765534.462491</v>
      </c>
      <c r="C12" s="101">
        <f>SUM(C7:C11)</f>
        <v>5867163075.0083752</v>
      </c>
      <c r="D12" s="101">
        <f>SUM(D7:D11)</f>
        <v>6932154266.833746</v>
      </c>
      <c r="E12" s="101">
        <f>SUM(E7:E11)</f>
        <v>8076345917.0399923</v>
      </c>
      <c r="F12" s="101">
        <f t="shared" ref="F12:K12" si="0">SUM(F7:F11)</f>
        <v>9444102640.9061737</v>
      </c>
      <c r="G12" s="101">
        <f t="shared" si="0"/>
        <v>9735336383.0426273</v>
      </c>
      <c r="H12" s="101">
        <f t="shared" si="0"/>
        <v>10217873085.219622</v>
      </c>
      <c r="I12" s="101">
        <f t="shared" si="0"/>
        <v>9893395397.5247459</v>
      </c>
      <c r="J12" s="101">
        <f t="shared" si="0"/>
        <v>9000132302.285593</v>
      </c>
      <c r="K12" s="101">
        <f t="shared" si="0"/>
        <v>7768796157.4863729</v>
      </c>
      <c r="L12" s="102" t="s">
        <v>64</v>
      </c>
    </row>
    <row r="13" spans="1:13" s="103" customFormat="1" ht="96" customHeight="1">
      <c r="A13" s="136" t="s">
        <v>91</v>
      </c>
      <c r="B13" s="136"/>
      <c r="C13" s="136"/>
      <c r="D13" s="136"/>
      <c r="E13" s="136"/>
      <c r="F13" s="136"/>
      <c r="G13" s="134" t="s">
        <v>92</v>
      </c>
      <c r="H13" s="134"/>
      <c r="I13" s="134"/>
      <c r="J13" s="134"/>
      <c r="K13" s="134"/>
      <c r="L13" s="134"/>
      <c r="M13" s="104"/>
    </row>
    <row r="14" spans="1:13" s="103" customFormat="1" ht="22.5" customHeight="1">
      <c r="A14" s="137" t="s">
        <v>35</v>
      </c>
      <c r="B14" s="137"/>
      <c r="C14" s="137"/>
      <c r="D14" s="137"/>
      <c r="E14" s="137"/>
      <c r="F14" s="137"/>
      <c r="G14" s="135" t="s">
        <v>36</v>
      </c>
      <c r="H14" s="135"/>
      <c r="I14" s="135"/>
      <c r="J14" s="135"/>
      <c r="K14" s="135"/>
      <c r="L14" s="135"/>
    </row>
    <row r="15" spans="1:13" s="86" customFormat="1" ht="15">
      <c r="A15" s="83"/>
      <c r="B15" s="83"/>
      <c r="C15" s="106"/>
      <c r="D15" s="106"/>
      <c r="E15" s="106"/>
      <c r="F15" s="106"/>
      <c r="G15" s="106"/>
      <c r="H15" s="106"/>
      <c r="I15" s="106"/>
      <c r="J15" s="106"/>
      <c r="K15" s="106"/>
      <c r="L15" s="85"/>
    </row>
    <row r="16" spans="1:13" s="86" customFormat="1"/>
    <row r="17" spans="1:12">
      <c r="B17" s="27"/>
      <c r="K17" s="23"/>
      <c r="L17" s="23"/>
    </row>
    <row r="18" spans="1:12">
      <c r="B18" s="27"/>
      <c r="K18" s="23"/>
      <c r="L18" s="23"/>
    </row>
    <row r="19" spans="1:12">
      <c r="B19" s="28"/>
      <c r="K19" s="23"/>
      <c r="L19" s="23"/>
    </row>
    <row r="20" spans="1:12">
      <c r="K20" s="23"/>
      <c r="L20" s="23"/>
    </row>
    <row r="21" spans="1:12">
      <c r="K21" s="23"/>
      <c r="L21" s="23"/>
    </row>
    <row r="22" spans="1:12">
      <c r="B22" s="29"/>
      <c r="K22" s="23"/>
      <c r="L22" s="23"/>
    </row>
    <row r="23" spans="1:12">
      <c r="A23" s="2"/>
      <c r="B23" s="30"/>
      <c r="K23" s="23"/>
      <c r="L23" s="23"/>
    </row>
    <row r="24" spans="1:12">
      <c r="A24" s="2"/>
      <c r="B24" s="30"/>
      <c r="K24" s="23"/>
      <c r="L24" s="23"/>
    </row>
    <row r="25" spans="1:12">
      <c r="A25" s="3"/>
      <c r="B25" s="30"/>
      <c r="K25" s="23"/>
      <c r="L25" s="23"/>
    </row>
    <row r="26" spans="1:12">
      <c r="A26" s="3"/>
      <c r="B26" s="30"/>
      <c r="K26" s="23"/>
      <c r="L26" s="23"/>
    </row>
    <row r="27" spans="1:12">
      <c r="A27" s="3"/>
      <c r="B27" s="30"/>
      <c r="K27" s="23"/>
      <c r="L27" s="23"/>
    </row>
    <row r="28" spans="1:12">
      <c r="A28" s="3"/>
      <c r="B28" s="30"/>
      <c r="K28" s="23"/>
      <c r="L28" s="23"/>
    </row>
    <row r="29" spans="1:12">
      <c r="A29" s="3"/>
      <c r="B29" s="31"/>
      <c r="K29" s="23"/>
      <c r="L29" s="23"/>
    </row>
    <row r="30" spans="1:12">
      <c r="A30" s="3"/>
      <c r="B30" s="31"/>
      <c r="K30" s="23"/>
      <c r="L30" s="23"/>
    </row>
    <row r="31" spans="1:12">
      <c r="A31" s="3"/>
      <c r="B31" s="31"/>
      <c r="K31" s="23"/>
      <c r="L31" s="23"/>
    </row>
    <row r="32" spans="1:12">
      <c r="A32" s="3"/>
      <c r="B32" s="31"/>
      <c r="K32" s="23"/>
      <c r="L32" s="23"/>
    </row>
    <row r="33" spans="1:12">
      <c r="A33" s="3"/>
      <c r="B33" s="31"/>
      <c r="K33" s="23"/>
      <c r="L33" s="23"/>
    </row>
    <row r="34" spans="1:12">
      <c r="A34" s="3"/>
      <c r="B34" s="31"/>
      <c r="K34" s="23"/>
      <c r="L34" s="23"/>
    </row>
    <row r="35" spans="1:12" ht="80.25" customHeight="1">
      <c r="A35" s="3"/>
      <c r="B35" s="31"/>
      <c r="K35" s="23"/>
      <c r="L35" s="23"/>
    </row>
    <row r="36" spans="1:12">
      <c r="A36" s="3"/>
      <c r="B36" s="31"/>
      <c r="K36" s="23"/>
      <c r="L36" s="23"/>
    </row>
    <row r="37" spans="1:12">
      <c r="A37" s="3"/>
      <c r="B37" s="31"/>
      <c r="K37" s="23"/>
      <c r="L37" s="23"/>
    </row>
    <row r="38" spans="1:12">
      <c r="A38" s="3"/>
      <c r="B38" s="31"/>
      <c r="K38" s="23"/>
      <c r="L38" s="23"/>
    </row>
    <row r="39" spans="1:12">
      <c r="A39" s="4"/>
      <c r="B39" s="32"/>
      <c r="K39" s="23"/>
      <c r="L39" s="23"/>
    </row>
    <row r="40" spans="1:12">
      <c r="K40" s="23"/>
      <c r="L40" s="23"/>
    </row>
    <row r="41" spans="1:12">
      <c r="K41" s="23"/>
      <c r="L41" s="23"/>
    </row>
    <row r="42" spans="1:12">
      <c r="K42" s="23"/>
      <c r="L42" s="23"/>
    </row>
    <row r="43" spans="1:12">
      <c r="K43" s="23"/>
      <c r="L43" s="23"/>
    </row>
    <row r="44" spans="1:12">
      <c r="K44" s="23"/>
      <c r="L44" s="23"/>
    </row>
    <row r="45" spans="1:12">
      <c r="K45" s="23"/>
      <c r="L45" s="23"/>
    </row>
    <row r="46" spans="1:12">
      <c r="K46" s="23"/>
      <c r="L46" s="23"/>
    </row>
    <row r="47" spans="1:12">
      <c r="K47" s="23"/>
      <c r="L47" s="23"/>
    </row>
    <row r="48" spans="1:12">
      <c r="K48" s="23"/>
      <c r="L48" s="23"/>
    </row>
    <row r="49" spans="11:12">
      <c r="K49" s="23"/>
      <c r="L49" s="23"/>
    </row>
    <row r="50" spans="11:12">
      <c r="K50" s="23"/>
      <c r="L50" s="23"/>
    </row>
    <row r="51" spans="11:12">
      <c r="K51" s="23"/>
      <c r="L51" s="23"/>
    </row>
    <row r="52" spans="11:12">
      <c r="K52" s="23"/>
      <c r="L52" s="23"/>
    </row>
    <row r="53" spans="11:12">
      <c r="K53" s="23"/>
      <c r="L53" s="23"/>
    </row>
    <row r="54" spans="11:12">
      <c r="K54" s="23"/>
      <c r="L54" s="23"/>
    </row>
    <row r="55" spans="11:12">
      <c r="K55" s="23"/>
      <c r="L55" s="23"/>
    </row>
  </sheetData>
  <mergeCells count="8">
    <mergeCell ref="A1:A2"/>
    <mergeCell ref="G13:L13"/>
    <mergeCell ref="G14:L14"/>
    <mergeCell ref="L1:L2"/>
    <mergeCell ref="B1:K1"/>
    <mergeCell ref="B2:K2"/>
    <mergeCell ref="A13:F13"/>
    <mergeCell ref="A14:F14"/>
  </mergeCells>
  <printOptions horizontalCentered="1" gridLinesSet="0"/>
  <pageMargins left="0.5" right="0.5" top="2" bottom="1" header="0" footer="0"/>
  <pageSetup scale="74" orientation="landscape" r:id="rId1"/>
  <headerFooter alignWithMargins="0">
    <oddHeader>&amp;C&amp;G</oddHeader>
    <oddFooter>&amp;L&amp;KB59F54Page &amp;P of &amp;N&amp;C&amp;KB59F54T:+973 17 878 183            www.iga.gov.bh      Statistics@iga.gov.bh&amp;R&amp;KB59F54الصفحة &amp;P من &amp;N</oddFoot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2"/>
  <sheetViews>
    <sheetView showGridLines="0" view="pageBreakPreview" zoomScaleNormal="100" zoomScaleSheetLayoutView="100" workbookViewId="0">
      <selection sqref="A1:E1"/>
    </sheetView>
  </sheetViews>
  <sheetFormatPr defaultColWidth="24.85546875" defaultRowHeight="12.75"/>
  <cols>
    <col min="1" max="16384" width="24.85546875" style="23"/>
  </cols>
  <sheetData>
    <row r="1" spans="1:5" ht="15.75">
      <c r="A1" s="138"/>
      <c r="B1" s="138"/>
      <c r="C1" s="138"/>
      <c r="D1" s="138"/>
      <c r="E1" s="138"/>
    </row>
    <row r="2" spans="1:5" ht="15.75">
      <c r="A2" s="133" t="s">
        <v>94</v>
      </c>
      <c r="B2" s="124" t="s">
        <v>65</v>
      </c>
      <c r="C2" s="124"/>
      <c r="D2" s="124"/>
      <c r="E2" s="125" t="s">
        <v>66</v>
      </c>
    </row>
    <row r="3" spans="1:5" ht="15.75">
      <c r="A3" s="133"/>
      <c r="B3" s="126" t="s">
        <v>67</v>
      </c>
      <c r="C3" s="126"/>
      <c r="D3" s="126"/>
      <c r="E3" s="125"/>
    </row>
    <row r="4" spans="1:5">
      <c r="A4" s="86"/>
      <c r="B4" s="86"/>
      <c r="C4" s="86"/>
      <c r="D4" s="86"/>
      <c r="E4" s="86"/>
    </row>
    <row r="5" spans="1:5" ht="13.5" thickBot="1">
      <c r="A5" s="86"/>
      <c r="B5" s="86"/>
      <c r="C5" s="86"/>
      <c r="D5" s="86"/>
      <c r="E5" s="86"/>
    </row>
    <row r="6" spans="1:5" ht="15.75" thickBot="1">
      <c r="A6" s="132" t="s">
        <v>68</v>
      </c>
      <c r="B6" s="87" t="s">
        <v>8</v>
      </c>
      <c r="C6" s="88" t="s">
        <v>69</v>
      </c>
      <c r="D6" s="88" t="s">
        <v>70</v>
      </c>
      <c r="E6" s="139" t="s">
        <v>71</v>
      </c>
    </row>
    <row r="7" spans="1:5" ht="15.75" thickBot="1">
      <c r="A7" s="132"/>
      <c r="B7" s="87" t="s">
        <v>9</v>
      </c>
      <c r="C7" s="88" t="s">
        <v>72</v>
      </c>
      <c r="D7" s="88" t="s">
        <v>73</v>
      </c>
      <c r="E7" s="139"/>
    </row>
    <row r="8" spans="1:5" ht="13.5" thickBot="1">
      <c r="A8" s="89">
        <v>2009</v>
      </c>
      <c r="B8" s="90">
        <v>158335</v>
      </c>
      <c r="C8" s="91">
        <v>18860</v>
      </c>
      <c r="D8" s="91">
        <v>139475</v>
      </c>
      <c r="E8" s="89">
        <v>2009</v>
      </c>
    </row>
    <row r="9" spans="1:5" ht="13.5" thickBot="1">
      <c r="A9" s="89">
        <v>2010</v>
      </c>
      <c r="B9" s="90">
        <v>306235</v>
      </c>
      <c r="C9" s="91">
        <v>151363</v>
      </c>
      <c r="D9" s="91">
        <v>154872</v>
      </c>
      <c r="E9" s="89">
        <v>2010</v>
      </c>
    </row>
    <row r="10" spans="1:5" ht="13.5" thickBot="1">
      <c r="A10" s="92">
        <v>2011</v>
      </c>
      <c r="B10" s="90">
        <v>567884</v>
      </c>
      <c r="C10" s="91">
        <v>403025</v>
      </c>
      <c r="D10" s="91">
        <v>164859</v>
      </c>
      <c r="E10" s="89">
        <v>2011</v>
      </c>
    </row>
    <row r="11" spans="1:5" ht="13.5" thickBot="1">
      <c r="A11" s="92">
        <v>2012</v>
      </c>
      <c r="B11" s="90">
        <f>SUM(C11:D11)</f>
        <v>1148264</v>
      </c>
      <c r="C11" s="91">
        <v>974523</v>
      </c>
      <c r="D11" s="91">
        <v>173741</v>
      </c>
      <c r="E11" s="89">
        <v>2012</v>
      </c>
    </row>
    <row r="12" spans="1:5" ht="13.5" thickBot="1">
      <c r="A12" s="92">
        <v>2013</v>
      </c>
      <c r="B12" s="90">
        <f t="shared" ref="B12:B15" si="0">SUM(C12:D12)</f>
        <v>1507956</v>
      </c>
      <c r="C12" s="91">
        <v>1332083</v>
      </c>
      <c r="D12" s="91">
        <v>175873</v>
      </c>
      <c r="E12" s="89">
        <v>2013</v>
      </c>
    </row>
    <row r="13" spans="1:5" ht="13.5" thickBot="1">
      <c r="A13" s="92">
        <v>2014</v>
      </c>
      <c r="B13" s="90">
        <f t="shared" si="0"/>
        <v>1679681</v>
      </c>
      <c r="C13" s="91">
        <v>1505220</v>
      </c>
      <c r="D13" s="91">
        <v>174461</v>
      </c>
      <c r="E13" s="89">
        <v>2014</v>
      </c>
    </row>
    <row r="14" spans="1:5" ht="13.5" thickBot="1">
      <c r="A14" s="92">
        <v>2015</v>
      </c>
      <c r="B14" s="90">
        <f t="shared" si="0"/>
        <v>1985866</v>
      </c>
      <c r="C14" s="91">
        <v>1807777</v>
      </c>
      <c r="D14" s="91">
        <v>178089</v>
      </c>
      <c r="E14" s="89">
        <v>2015</v>
      </c>
    </row>
    <row r="15" spans="1:5" ht="13.5" thickBot="1">
      <c r="A15" s="92">
        <v>2016</v>
      </c>
      <c r="B15" s="90">
        <f t="shared" si="0"/>
        <v>2407837</v>
      </c>
      <c r="C15" s="91">
        <v>2238233</v>
      </c>
      <c r="D15" s="91">
        <v>169604</v>
      </c>
      <c r="E15" s="89">
        <v>2016</v>
      </c>
    </row>
    <row r="16" spans="1:5" ht="13.5" thickBot="1">
      <c r="A16" s="92">
        <v>2017</v>
      </c>
      <c r="B16" s="90">
        <f>SUM(C16:D16)</f>
        <v>2372741</v>
      </c>
      <c r="C16" s="91">
        <v>2178579</v>
      </c>
      <c r="D16" s="91">
        <v>194162</v>
      </c>
      <c r="E16" s="89">
        <v>2017</v>
      </c>
    </row>
    <row r="17" spans="1:5" ht="13.5" thickBot="1">
      <c r="A17" s="92">
        <v>2018</v>
      </c>
      <c r="B17" s="90">
        <f>SUM(C17:D17)</f>
        <v>2160052</v>
      </c>
      <c r="C17" s="91">
        <v>2033736</v>
      </c>
      <c r="D17" s="91">
        <v>126316</v>
      </c>
      <c r="E17" s="89">
        <v>2018</v>
      </c>
    </row>
    <row r="18" spans="1:5" ht="13.5" thickBot="1">
      <c r="A18" s="92">
        <v>2019</v>
      </c>
      <c r="B18" s="90">
        <f>SUM(C18:D18)</f>
        <v>2346697</v>
      </c>
      <c r="C18" s="91">
        <v>2205705</v>
      </c>
      <c r="D18" s="91">
        <v>140992</v>
      </c>
      <c r="E18" s="89">
        <v>2019</v>
      </c>
    </row>
    <row r="19" spans="1:5" ht="13.5" thickBot="1">
      <c r="A19" s="92">
        <v>2020</v>
      </c>
      <c r="B19" s="90">
        <f>SUM(C19:D19)</f>
        <v>2010168</v>
      </c>
      <c r="C19" s="91">
        <v>1861240</v>
      </c>
      <c r="D19" s="91">
        <v>148928</v>
      </c>
      <c r="E19" s="89">
        <v>2020</v>
      </c>
    </row>
    <row r="20" spans="1:5" ht="50.25" customHeight="1">
      <c r="A20" s="140" t="s">
        <v>74</v>
      </c>
      <c r="B20" s="141"/>
      <c r="C20" s="141"/>
      <c r="D20" s="140" t="s">
        <v>75</v>
      </c>
      <c r="E20" s="141"/>
    </row>
    <row r="21" spans="1:5" ht="15">
      <c r="A21" s="140" t="s">
        <v>35</v>
      </c>
      <c r="B21" s="141"/>
      <c r="C21" s="141"/>
      <c r="D21" s="93"/>
      <c r="E21" s="82" t="s">
        <v>36</v>
      </c>
    </row>
    <row r="22" spans="1:5" ht="15">
      <c r="A22" s="83"/>
      <c r="B22" s="131"/>
      <c r="C22" s="131"/>
      <c r="D22" s="131"/>
      <c r="E22" s="85"/>
    </row>
  </sheetData>
  <mergeCells count="11">
    <mergeCell ref="B22:D22"/>
    <mergeCell ref="A6:A7"/>
    <mergeCell ref="E6:E7"/>
    <mergeCell ref="A20:C20"/>
    <mergeCell ref="D20:E20"/>
    <mergeCell ref="A21:C21"/>
    <mergeCell ref="A1:E1"/>
    <mergeCell ref="A2:A3"/>
    <mergeCell ref="B2:D2"/>
    <mergeCell ref="E2:E3"/>
    <mergeCell ref="B3:D3"/>
  </mergeCells>
  <pageMargins left="0.5" right="0.5" top="2" bottom="1" header="0" footer="0"/>
  <pageSetup scale="70" orientation="landscape" r:id="rId1"/>
  <headerFooter alignWithMargins="0">
    <oddHeader>&amp;C&amp;G</oddHeader>
    <oddFooter>&amp;C&amp;KB59F54T:+973 17 878 183            www.iga.gov.bh      Statistics@iga.gov.bh</oddFooter>
  </headerFooter>
  <drawing r:id="rId2"/>
  <legacyDrawing r:id="rId3"/>
  <legacyDrawingHF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65C9A-1169-486C-A800-9B5C78A89F98}">
  <sheetPr>
    <pageSetUpPr fitToPage="1"/>
  </sheetPr>
  <dimension ref="A1:E23"/>
  <sheetViews>
    <sheetView showGridLines="0" view="pageBreakPreview" zoomScaleNormal="100" zoomScaleSheetLayoutView="100" workbookViewId="0">
      <selection activeCell="C7" sqref="C6:E20"/>
    </sheetView>
  </sheetViews>
  <sheetFormatPr defaultColWidth="24.85546875" defaultRowHeight="12.75"/>
  <cols>
    <col min="1" max="16384" width="24.85546875" style="23"/>
  </cols>
  <sheetData>
    <row r="1" spans="1:5" ht="15.75">
      <c r="A1" s="138"/>
      <c r="B1" s="138"/>
      <c r="C1" s="138"/>
      <c r="D1" s="138"/>
      <c r="E1" s="138"/>
    </row>
    <row r="2" spans="1:5" ht="15.75">
      <c r="A2" s="147" t="s">
        <v>11</v>
      </c>
      <c r="B2" s="148" t="s">
        <v>65</v>
      </c>
      <c r="C2" s="148"/>
      <c r="D2" s="148"/>
      <c r="E2" s="149" t="s">
        <v>66</v>
      </c>
    </row>
    <row r="3" spans="1:5" ht="15.75">
      <c r="A3" s="147"/>
      <c r="B3" s="150" t="s">
        <v>67</v>
      </c>
      <c r="C3" s="150"/>
      <c r="D3" s="150"/>
      <c r="E3" s="149"/>
    </row>
    <row r="4" spans="1:5">
      <c r="A4" s="36"/>
      <c r="B4" s="36"/>
      <c r="C4" s="36"/>
      <c r="D4" s="36"/>
      <c r="E4" s="36"/>
    </row>
    <row r="5" spans="1:5" ht="13.5" thickBot="1">
      <c r="A5" s="36"/>
      <c r="B5" s="36"/>
      <c r="C5" s="36"/>
      <c r="D5" s="36"/>
      <c r="E5" s="36"/>
    </row>
    <row r="6" spans="1:5" ht="16.5" thickBot="1">
      <c r="A6" s="151" t="s">
        <v>68</v>
      </c>
      <c r="B6" s="44" t="s">
        <v>8</v>
      </c>
      <c r="C6" s="45" t="s">
        <v>69</v>
      </c>
      <c r="D6" s="45" t="s">
        <v>70</v>
      </c>
      <c r="E6" s="152"/>
    </row>
    <row r="7" spans="1:5" ht="15.75" customHeight="1" thickBot="1">
      <c r="A7" s="151"/>
      <c r="B7" s="46" t="s">
        <v>9</v>
      </c>
      <c r="C7" s="47" t="s">
        <v>72</v>
      </c>
      <c r="D7" s="47" t="s">
        <v>73</v>
      </c>
      <c r="E7" s="153"/>
    </row>
    <row r="8" spans="1:5" ht="14.25" thickBot="1">
      <c r="A8" s="48">
        <v>2009</v>
      </c>
      <c r="B8" s="49">
        <v>158335</v>
      </c>
      <c r="C8" s="50">
        <v>18860</v>
      </c>
      <c r="D8" s="50">
        <v>139475</v>
      </c>
      <c r="E8" s="48">
        <v>2009</v>
      </c>
    </row>
    <row r="9" spans="1:5" ht="14.25" thickBot="1">
      <c r="A9" s="48">
        <v>2010</v>
      </c>
      <c r="B9" s="49">
        <v>306235</v>
      </c>
      <c r="C9" s="50">
        <v>151363</v>
      </c>
      <c r="D9" s="50">
        <v>154872</v>
      </c>
      <c r="E9" s="48">
        <v>2010</v>
      </c>
    </row>
    <row r="10" spans="1:5" ht="14.25" thickBot="1">
      <c r="A10" s="51">
        <v>2011</v>
      </c>
      <c r="B10" s="49">
        <v>567884</v>
      </c>
      <c r="C10" s="50">
        <v>403025</v>
      </c>
      <c r="D10" s="50">
        <v>164859</v>
      </c>
      <c r="E10" s="48">
        <v>2011</v>
      </c>
    </row>
    <row r="11" spans="1:5" ht="14.25" thickBot="1">
      <c r="A11" s="51">
        <v>2012</v>
      </c>
      <c r="B11" s="49">
        <f>SUM(C11:D11)</f>
        <v>1148264</v>
      </c>
      <c r="C11" s="50">
        <v>974523</v>
      </c>
      <c r="D11" s="50">
        <v>173741</v>
      </c>
      <c r="E11" s="48">
        <v>2012</v>
      </c>
    </row>
    <row r="12" spans="1:5" ht="14.25" thickBot="1">
      <c r="A12" s="51">
        <v>2013</v>
      </c>
      <c r="B12" s="49">
        <f t="shared" ref="B12:B15" si="0">SUM(C12:D12)</f>
        <v>1507956</v>
      </c>
      <c r="C12" s="50">
        <v>1332083</v>
      </c>
      <c r="D12" s="50">
        <v>175873</v>
      </c>
      <c r="E12" s="48">
        <v>2013</v>
      </c>
    </row>
    <row r="13" spans="1:5" ht="14.25" thickBot="1">
      <c r="A13" s="51">
        <v>2014</v>
      </c>
      <c r="B13" s="49">
        <f t="shared" si="0"/>
        <v>1679681</v>
      </c>
      <c r="C13" s="50">
        <v>1505220</v>
      </c>
      <c r="D13" s="50">
        <v>174461</v>
      </c>
      <c r="E13" s="48">
        <v>2014</v>
      </c>
    </row>
    <row r="14" spans="1:5" ht="14.25" thickBot="1">
      <c r="A14" s="51">
        <v>2015</v>
      </c>
      <c r="B14" s="49">
        <f t="shared" si="0"/>
        <v>1985866</v>
      </c>
      <c r="C14" s="50">
        <v>1807777</v>
      </c>
      <c r="D14" s="50">
        <v>178089</v>
      </c>
      <c r="E14" s="48">
        <v>2015</v>
      </c>
    </row>
    <row r="15" spans="1:5" ht="14.25" thickBot="1">
      <c r="A15" s="51">
        <v>2016</v>
      </c>
      <c r="B15" s="49">
        <f t="shared" si="0"/>
        <v>2407837</v>
      </c>
      <c r="C15" s="50">
        <v>2238233</v>
      </c>
      <c r="D15" s="50">
        <v>169604</v>
      </c>
      <c r="E15" s="48">
        <v>2016</v>
      </c>
    </row>
    <row r="16" spans="1:5" ht="14.25" thickBot="1">
      <c r="A16" s="51">
        <v>2017</v>
      </c>
      <c r="B16" s="49">
        <f>SUM(C16:D16)</f>
        <v>2372741</v>
      </c>
      <c r="C16" s="50">
        <v>2178579</v>
      </c>
      <c r="D16" s="50">
        <v>194162</v>
      </c>
      <c r="E16" s="48">
        <v>2017</v>
      </c>
    </row>
    <row r="17" spans="1:5" ht="14.25" thickBot="1">
      <c r="A17" s="51">
        <v>2018</v>
      </c>
      <c r="B17" s="49">
        <f>SUM(C17:D17)</f>
        <v>2160052</v>
      </c>
      <c r="C17" s="50">
        <v>2033736</v>
      </c>
      <c r="D17" s="50">
        <v>126316</v>
      </c>
      <c r="E17" s="48">
        <v>2018</v>
      </c>
    </row>
    <row r="18" spans="1:5" ht="14.25" thickBot="1">
      <c r="A18" s="51">
        <v>2019</v>
      </c>
      <c r="B18" s="49">
        <f>SUM(C18:D18)</f>
        <v>2346697</v>
      </c>
      <c r="C18" s="50">
        <v>2205705</v>
      </c>
      <c r="D18" s="50">
        <v>140992</v>
      </c>
      <c r="E18" s="48">
        <v>2019</v>
      </c>
    </row>
    <row r="19" spans="1:5" ht="14.25" thickBot="1">
      <c r="A19" s="51">
        <v>2020</v>
      </c>
      <c r="B19" s="49">
        <f>SUM(C19:D19)</f>
        <v>2010168</v>
      </c>
      <c r="C19" s="50">
        <v>1861240</v>
      </c>
      <c r="D19" s="50">
        <v>148928</v>
      </c>
      <c r="E19" s="48">
        <v>2020</v>
      </c>
    </row>
    <row r="20" spans="1:5" ht="14.25" thickBot="1">
      <c r="A20" s="51">
        <v>2021</v>
      </c>
      <c r="B20" s="49">
        <f>SUM(C20:D20)</f>
        <v>2172947</v>
      </c>
      <c r="C20" s="50">
        <v>2005595</v>
      </c>
      <c r="D20" s="50">
        <v>167352</v>
      </c>
      <c r="E20" s="48">
        <v>2021</v>
      </c>
    </row>
    <row r="21" spans="1:5" ht="50.25" customHeight="1">
      <c r="A21" s="142" t="s">
        <v>74</v>
      </c>
      <c r="B21" s="143"/>
      <c r="C21" s="143"/>
      <c r="D21" s="144" t="s">
        <v>75</v>
      </c>
      <c r="E21" s="145"/>
    </row>
    <row r="22" spans="1:5" ht="15">
      <c r="A22" s="142" t="s">
        <v>35</v>
      </c>
      <c r="B22" s="143"/>
      <c r="C22" s="143"/>
      <c r="D22" s="52"/>
      <c r="E22" s="37" t="s">
        <v>36</v>
      </c>
    </row>
    <row r="23" spans="1:5" ht="15">
      <c r="A23" s="38"/>
      <c r="B23" s="146"/>
      <c r="C23" s="146"/>
      <c r="D23" s="146"/>
      <c r="E23" s="39"/>
    </row>
  </sheetData>
  <mergeCells count="11">
    <mergeCell ref="A21:C21"/>
    <mergeCell ref="D21:E21"/>
    <mergeCell ref="A22:C22"/>
    <mergeCell ref="B23:D23"/>
    <mergeCell ref="A1:E1"/>
    <mergeCell ref="A2:A3"/>
    <mergeCell ref="B2:D2"/>
    <mergeCell ref="E2:E3"/>
    <mergeCell ref="B3:D3"/>
    <mergeCell ref="A6:A7"/>
    <mergeCell ref="E6:E7"/>
  </mergeCells>
  <pageMargins left="0.5" right="0.5" top="2" bottom="1" header="0" footer="0"/>
  <pageSetup scale="74" orientation="landscape" r:id="rId1"/>
  <headerFooter alignWithMargins="0">
    <oddHeader>&amp;C&amp;G</oddHeader>
    <oddFooter>&amp;C&amp;KB59F54T:+973 17 878 183            www.iga.gov.bh      Statistics@iga.gov.bh</oddFooter>
  </headerFooter>
  <drawing r:id="rId2"/>
  <legacyDrawing r:id="rId3"/>
  <legacyDrawingHF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1"/>
  <sheetViews>
    <sheetView view="pageBreakPreview" zoomScale="110" zoomScaleNormal="100" zoomScaleSheetLayoutView="110" workbookViewId="0">
      <selection activeCell="A2" sqref="A2:A3"/>
    </sheetView>
  </sheetViews>
  <sheetFormatPr defaultColWidth="9.140625" defaultRowHeight="12.75"/>
  <cols>
    <col min="1" max="1" width="14.7109375" style="5" customWidth="1"/>
    <col min="2" max="2" width="13.140625" style="5" customWidth="1"/>
    <col min="3" max="3" width="13" style="5" customWidth="1"/>
    <col min="4" max="4" width="10.7109375" style="5" customWidth="1"/>
    <col min="5" max="5" width="13" style="5" customWidth="1"/>
    <col min="6" max="6" width="12" style="5" customWidth="1"/>
    <col min="7" max="7" width="14.140625" style="5" customWidth="1"/>
    <col min="8" max="8" width="13.140625" style="5" customWidth="1"/>
    <col min="9" max="9" width="12.5703125" style="5" customWidth="1"/>
    <col min="10" max="11" width="10.7109375" style="5" customWidth="1"/>
    <col min="12" max="12" width="14.42578125" style="5" customWidth="1"/>
    <col min="13" max="13" width="10.7109375" style="5" customWidth="1"/>
    <col min="14" max="14" width="14.42578125" style="5" hidden="1" customWidth="1"/>
    <col min="15" max="15" width="14.140625" style="5" hidden="1" customWidth="1"/>
    <col min="16" max="16" width="10.7109375" style="5" hidden="1" customWidth="1"/>
    <col min="17" max="17" width="12.140625" style="5" hidden="1" customWidth="1"/>
    <col min="18" max="18" width="12.5703125" style="5" hidden="1" customWidth="1"/>
    <col min="19" max="25" width="10.7109375" style="5" hidden="1" customWidth="1"/>
    <col min="26" max="26" width="14.7109375" style="25" customWidth="1"/>
    <col min="27" max="16384" width="9.140625" style="5"/>
  </cols>
  <sheetData>
    <row r="1" spans="1:26" ht="15.75">
      <c r="A1" s="53"/>
      <c r="B1" s="53"/>
      <c r="C1" s="53"/>
      <c r="D1" s="53"/>
      <c r="E1" s="53"/>
      <c r="F1" s="53"/>
      <c r="G1" s="53"/>
      <c r="H1" s="53"/>
      <c r="Y1" s="25"/>
      <c r="Z1" s="5"/>
    </row>
    <row r="2" spans="1:26" ht="18.75">
      <c r="A2" s="133" t="s">
        <v>93</v>
      </c>
      <c r="B2" s="154" t="s">
        <v>76</v>
      </c>
      <c r="C2" s="154"/>
      <c r="D2" s="154"/>
      <c r="E2" s="154"/>
      <c r="F2" s="154"/>
      <c r="G2" s="154"/>
      <c r="H2" s="125" t="s">
        <v>77</v>
      </c>
      <c r="Y2" s="25"/>
      <c r="Z2" s="5"/>
    </row>
    <row r="3" spans="1:26" ht="18.75" customHeight="1">
      <c r="A3" s="133"/>
      <c r="B3" s="155" t="s">
        <v>78</v>
      </c>
      <c r="C3" s="155"/>
      <c r="D3" s="155"/>
      <c r="E3" s="155"/>
      <c r="F3" s="155"/>
      <c r="G3" s="155"/>
      <c r="H3" s="125"/>
      <c r="Y3" s="25"/>
      <c r="Z3" s="5"/>
    </row>
    <row r="4" spans="1:26" ht="15.75" thickBot="1">
      <c r="A4" s="70"/>
      <c r="B4" s="70"/>
      <c r="C4" s="70"/>
      <c r="D4" s="70"/>
      <c r="E4" s="70"/>
      <c r="F4" s="70"/>
      <c r="G4" s="71"/>
      <c r="H4" s="70"/>
      <c r="Y4" s="25"/>
      <c r="Z4" s="5"/>
    </row>
    <row r="5" spans="1:26" ht="16.5" thickBot="1">
      <c r="A5" s="132" t="s">
        <v>24</v>
      </c>
      <c r="B5" s="73" t="s">
        <v>0</v>
      </c>
      <c r="C5" s="73"/>
      <c r="D5" s="74"/>
      <c r="E5" s="74"/>
      <c r="F5" s="74"/>
      <c r="G5" s="75" t="s">
        <v>1</v>
      </c>
      <c r="H5" s="129" t="s">
        <v>26</v>
      </c>
      <c r="Y5" s="25"/>
      <c r="Z5" s="5"/>
    </row>
    <row r="6" spans="1:26" ht="15.75" customHeight="1" thickBot="1">
      <c r="A6" s="132"/>
      <c r="B6" s="77">
        <v>2020</v>
      </c>
      <c r="C6" s="77">
        <v>2019</v>
      </c>
      <c r="D6" s="77">
        <v>2018</v>
      </c>
      <c r="E6" s="77">
        <v>2017</v>
      </c>
      <c r="F6" s="77">
        <v>2016</v>
      </c>
      <c r="G6" s="77">
        <v>2015</v>
      </c>
      <c r="H6" s="130"/>
      <c r="Y6" s="25"/>
      <c r="Z6" s="5"/>
    </row>
    <row r="7" spans="1:26" ht="15.75" thickBot="1">
      <c r="A7" s="78" t="s">
        <v>79</v>
      </c>
      <c r="B7" s="79">
        <v>2007</v>
      </c>
      <c r="C7" s="79">
        <v>1990</v>
      </c>
      <c r="D7" s="79">
        <v>2108</v>
      </c>
      <c r="E7" s="79">
        <v>2164</v>
      </c>
      <c r="F7" s="79">
        <v>2310</v>
      </c>
      <c r="G7" s="79">
        <v>2241</v>
      </c>
      <c r="H7" s="80" t="s">
        <v>80</v>
      </c>
      <c r="Y7" s="25"/>
      <c r="Z7" s="5"/>
    </row>
    <row r="8" spans="1:26" ht="15.75" thickBot="1">
      <c r="A8" s="78" t="s">
        <v>81</v>
      </c>
      <c r="B8" s="81">
        <v>797</v>
      </c>
      <c r="C8" s="81">
        <v>753</v>
      </c>
      <c r="D8" s="81">
        <v>729</v>
      </c>
      <c r="E8" s="81">
        <v>750</v>
      </c>
      <c r="F8" s="81">
        <v>920</v>
      </c>
      <c r="G8" s="79">
        <v>965</v>
      </c>
      <c r="H8" s="80" t="s">
        <v>82</v>
      </c>
      <c r="Y8" s="25"/>
      <c r="Z8" s="5"/>
    </row>
    <row r="9" spans="1:26">
      <c r="A9" s="166" t="s">
        <v>35</v>
      </c>
      <c r="B9" s="166"/>
      <c r="C9" s="166"/>
      <c r="D9" s="166"/>
      <c r="E9" s="93"/>
      <c r="F9" s="93"/>
      <c r="G9" s="167" t="s">
        <v>36</v>
      </c>
      <c r="H9" s="167"/>
      <c r="Y9" s="25"/>
      <c r="Z9" s="5"/>
    </row>
    <row r="10" spans="1:26" ht="15">
      <c r="A10" s="83"/>
      <c r="B10" s="84"/>
      <c r="C10" s="84"/>
      <c r="D10" s="84"/>
      <c r="E10" s="84"/>
      <c r="F10" s="84"/>
      <c r="G10" s="84"/>
      <c r="H10" s="85"/>
      <c r="Y10" s="25"/>
      <c r="Z10" s="5"/>
    </row>
    <row r="11" spans="1:26">
      <c r="A11" s="86"/>
      <c r="B11" s="86"/>
      <c r="C11" s="86"/>
      <c r="D11" s="86"/>
      <c r="E11" s="86"/>
      <c r="F11" s="86"/>
      <c r="G11" s="86"/>
      <c r="H11" s="86"/>
      <c r="Y11" s="25"/>
      <c r="Z11" s="5"/>
    </row>
  </sheetData>
  <mergeCells count="8">
    <mergeCell ref="A2:A3"/>
    <mergeCell ref="H2:H3"/>
    <mergeCell ref="A5:A6"/>
    <mergeCell ref="H5:H6"/>
    <mergeCell ref="G9:H9"/>
    <mergeCell ref="B2:G2"/>
    <mergeCell ref="B3:G3"/>
    <mergeCell ref="A9:D9"/>
  </mergeCells>
  <printOptions horizontalCentered="1"/>
  <pageMargins left="0.5" right="0.5" top="2" bottom="1" header="0" footer="0"/>
  <pageSetup paperSize="9" orientation="landscape" r:id="rId1"/>
  <headerFooter alignWithMargins="0">
    <oddHeader>&amp;C&amp;G</oddHeader>
    <oddFooter>&amp;C&amp;KB59F54T:+973 17 878 183            www.iga.gov.bh      Statistics@iga.gov.bh</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DDDDD"/>
    <pageSetUpPr fitToPage="1"/>
  </sheetPr>
  <dimension ref="A1:M22"/>
  <sheetViews>
    <sheetView showGridLines="0" view="pageBreakPreview" zoomScale="110" zoomScaleNormal="100" zoomScaleSheetLayoutView="110" workbookViewId="0">
      <pane xSplit="1" ySplit="7" topLeftCell="B14" activePane="bottomRight" state="frozen"/>
      <selection pane="topRight" activeCell="B1" sqref="B1"/>
      <selection pane="bottomLeft" activeCell="A8" sqref="A8"/>
      <selection pane="bottomRight" activeCell="C34" sqref="C34"/>
    </sheetView>
  </sheetViews>
  <sheetFormatPr defaultRowHeight="12.75"/>
  <cols>
    <col min="1" max="1" width="16.7109375" customWidth="1"/>
    <col min="2" max="4" width="21.7109375" style="22" customWidth="1"/>
    <col min="5" max="5" width="16.7109375" customWidth="1"/>
    <col min="6" max="6" width="17.85546875" customWidth="1"/>
  </cols>
  <sheetData>
    <row r="1" spans="1:13" ht="15.75">
      <c r="A1" s="160"/>
      <c r="B1" s="160"/>
      <c r="C1" s="160"/>
      <c r="D1" s="160"/>
      <c r="E1" s="160"/>
    </row>
    <row r="2" spans="1:13">
      <c r="A2" s="161" t="s">
        <v>11</v>
      </c>
      <c r="B2" s="162" t="s">
        <v>12</v>
      </c>
      <c r="C2" s="162"/>
      <c r="D2" s="162"/>
      <c r="E2" s="163" t="s">
        <v>13</v>
      </c>
    </row>
    <row r="3" spans="1:13" ht="13.5">
      <c r="A3" s="161"/>
      <c r="B3" s="164" t="s">
        <v>14</v>
      </c>
      <c r="C3" s="164"/>
      <c r="D3" s="164"/>
      <c r="E3" s="163"/>
    </row>
    <row r="4" spans="1:13" ht="13.5" thickBot="1">
      <c r="A4" s="165"/>
      <c r="B4" s="165"/>
      <c r="C4" s="165"/>
      <c r="D4" s="165"/>
      <c r="E4" s="165"/>
    </row>
    <row r="5" spans="1:13" ht="12.75" customHeight="1" thickTop="1">
      <c r="A5" s="156" t="s">
        <v>15</v>
      </c>
      <c r="B5" s="6"/>
      <c r="C5" s="6"/>
      <c r="D5" s="6"/>
      <c r="E5" s="158" t="s">
        <v>16</v>
      </c>
    </row>
    <row r="6" spans="1:13" ht="21" customHeight="1">
      <c r="A6" s="157"/>
      <c r="B6" s="7" t="s">
        <v>5</v>
      </c>
      <c r="C6" s="7" t="s">
        <v>7</v>
      </c>
      <c r="D6" s="8" t="s">
        <v>3</v>
      </c>
      <c r="E6" s="157"/>
    </row>
    <row r="7" spans="1:13" ht="21" customHeight="1">
      <c r="A7" s="157"/>
      <c r="B7" s="9" t="s">
        <v>4</v>
      </c>
      <c r="C7" s="9" t="s">
        <v>6</v>
      </c>
      <c r="D7" s="10" t="s">
        <v>2</v>
      </c>
      <c r="E7" s="157"/>
    </row>
    <row r="8" spans="1:13" ht="25.5" customHeight="1">
      <c r="A8" s="11">
        <f>SUM(D8+C8+B8)</f>
        <v>118488000</v>
      </c>
      <c r="B8" s="12">
        <v>1996000</v>
      </c>
      <c r="C8" s="12">
        <v>15689000</v>
      </c>
      <c r="D8" s="12">
        <v>100803000</v>
      </c>
      <c r="E8" s="13">
        <v>2009</v>
      </c>
    </row>
    <row r="9" spans="1:13" ht="25.5" customHeight="1" thickBot="1">
      <c r="A9" s="11">
        <f>SUM(D9+C9+B9)</f>
        <v>142107000</v>
      </c>
      <c r="B9" s="14">
        <v>1622000</v>
      </c>
      <c r="C9" s="14">
        <v>24541000</v>
      </c>
      <c r="D9" s="14">
        <v>115944000</v>
      </c>
      <c r="E9" s="13">
        <v>2010</v>
      </c>
    </row>
    <row r="10" spans="1:13" ht="25.5" customHeight="1">
      <c r="A10" s="11">
        <f>SUM(D10+C10+B10)</f>
        <v>146839000</v>
      </c>
      <c r="B10" s="14">
        <v>2969000</v>
      </c>
      <c r="C10" s="14">
        <v>24951000</v>
      </c>
      <c r="D10" s="14">
        <v>118919000</v>
      </c>
      <c r="E10" s="13">
        <v>2011</v>
      </c>
      <c r="L10" s="15"/>
    </row>
    <row r="11" spans="1:13" ht="25.5" customHeight="1">
      <c r="A11" s="11">
        <f>SUM(D11+C11+B11)</f>
        <v>148646000</v>
      </c>
      <c r="B11" s="14">
        <v>2397000</v>
      </c>
      <c r="C11" s="14">
        <v>30235000</v>
      </c>
      <c r="D11" s="14">
        <v>116014000</v>
      </c>
      <c r="E11" s="13">
        <v>2012</v>
      </c>
    </row>
    <row r="12" spans="1:13" ht="25.5" customHeight="1">
      <c r="A12" s="11">
        <f>SUM(D12+C12+B12)</f>
        <v>154489000</v>
      </c>
      <c r="B12" s="16">
        <v>4729000</v>
      </c>
      <c r="C12" s="16">
        <v>30578000</v>
      </c>
      <c r="D12" s="16">
        <v>119182000</v>
      </c>
      <c r="E12" s="13">
        <v>2013</v>
      </c>
    </row>
    <row r="13" spans="1:13" ht="25.5" customHeight="1">
      <c r="A13" s="11">
        <f t="shared" ref="A13:A17" si="0">SUM(B13:D13)</f>
        <v>158618000</v>
      </c>
      <c r="B13" s="16">
        <v>5526000</v>
      </c>
      <c r="C13" s="16">
        <v>24257000</v>
      </c>
      <c r="D13" s="16">
        <v>128835000</v>
      </c>
      <c r="E13" s="17">
        <v>2014</v>
      </c>
      <c r="L13" s="18"/>
      <c r="M13" s="19"/>
    </row>
    <row r="14" spans="1:13" ht="25.5" customHeight="1">
      <c r="A14" s="11">
        <f t="shared" si="0"/>
        <v>173215000</v>
      </c>
      <c r="B14" s="16">
        <v>6018000</v>
      </c>
      <c r="C14" s="16">
        <v>33441000</v>
      </c>
      <c r="D14" s="16">
        <v>133756000</v>
      </c>
      <c r="E14" s="13">
        <v>2015</v>
      </c>
    </row>
    <row r="15" spans="1:13" ht="25.5" customHeight="1">
      <c r="A15" s="11">
        <f t="shared" si="0"/>
        <v>165063000</v>
      </c>
      <c r="B15" s="16">
        <v>8964000</v>
      </c>
      <c r="C15" s="16">
        <v>34548000</v>
      </c>
      <c r="D15" s="16">
        <v>121551000</v>
      </c>
      <c r="E15" s="13">
        <v>2016</v>
      </c>
    </row>
    <row r="16" spans="1:13" ht="25.5" customHeight="1">
      <c r="A16" s="11">
        <f t="shared" si="0"/>
        <v>182527000</v>
      </c>
      <c r="B16" s="16">
        <v>4813000</v>
      </c>
      <c r="C16" s="16">
        <v>35717000</v>
      </c>
      <c r="D16" s="16">
        <v>141997000</v>
      </c>
      <c r="E16" s="17">
        <v>2017</v>
      </c>
    </row>
    <row r="17" spans="1:13" ht="25.5" customHeight="1">
      <c r="A17" s="11">
        <f t="shared" si="0"/>
        <v>185812000</v>
      </c>
      <c r="B17" s="16">
        <v>5690000</v>
      </c>
      <c r="C17" s="16">
        <v>37136000</v>
      </c>
      <c r="D17" s="16">
        <v>142986000</v>
      </c>
      <c r="E17" s="17">
        <v>2018</v>
      </c>
    </row>
    <row r="18" spans="1:13" ht="25.5" customHeight="1">
      <c r="A18" s="16">
        <f t="shared" ref="A18" si="1">SUM(B18:D18)</f>
        <v>188600448</v>
      </c>
      <c r="B18" s="16">
        <v>5403700</v>
      </c>
      <c r="C18" s="16">
        <v>40381687</v>
      </c>
      <c r="D18" s="16">
        <v>142815061</v>
      </c>
      <c r="E18" s="17">
        <v>2019</v>
      </c>
      <c r="M18" s="19"/>
    </row>
    <row r="19" spans="1:13" ht="25.5" customHeight="1">
      <c r="A19" s="16">
        <f>SUM(B19:D19)</f>
        <v>199977847.51900002</v>
      </c>
      <c r="B19" s="16">
        <v>5201492.7549999999</v>
      </c>
      <c r="C19" s="16">
        <v>41534405.075000003</v>
      </c>
      <c r="D19" s="16">
        <v>153241949.68900001</v>
      </c>
      <c r="E19" s="17">
        <v>2020</v>
      </c>
      <c r="M19" s="19"/>
    </row>
    <row r="20" spans="1:13" ht="25.5" customHeight="1">
      <c r="A20" s="16">
        <f>SUM(B20:D20)</f>
        <v>191452814.421</v>
      </c>
      <c r="B20" s="16">
        <v>5840073.693</v>
      </c>
      <c r="C20" s="16">
        <v>39388002.693999998</v>
      </c>
      <c r="D20" s="16">
        <v>146224738.03400001</v>
      </c>
      <c r="E20" s="17">
        <v>2021</v>
      </c>
      <c r="M20" s="19"/>
    </row>
    <row r="21" spans="1:13" ht="14.25">
      <c r="A21" s="20"/>
      <c r="B21" s="159"/>
      <c r="C21" s="159"/>
      <c r="D21" s="159"/>
      <c r="E21" s="21"/>
      <c r="F21" s="19"/>
    </row>
    <row r="22" spans="1:13">
      <c r="A22" s="18"/>
      <c r="F22" s="19"/>
    </row>
  </sheetData>
  <mergeCells count="9">
    <mergeCell ref="A5:A7"/>
    <mergeCell ref="E5:E7"/>
    <mergeCell ref="B21:D21"/>
    <mergeCell ref="A1:E1"/>
    <mergeCell ref="A2:A3"/>
    <mergeCell ref="B2:D2"/>
    <mergeCell ref="E2:E3"/>
    <mergeCell ref="B3:D3"/>
    <mergeCell ref="A4:E4"/>
  </mergeCells>
  <printOptions horizontalCentered="1"/>
  <pageMargins left="0.5" right="0.5" top="2" bottom="1" header="0" footer="0"/>
  <pageSetup paperSize="9" scale="95" orientation="portrait" r:id="rId1"/>
  <headerFooter alignWithMargins="0">
    <oddHeader>&amp;C&amp;G</oddHeader>
    <oddFooter>&amp;L&amp;KB59F54Page &amp;P of &amp;N&amp;C&amp;KB59F54T:+973 17 878 122      F: +973 17 878 119      www.iga.gov.bh      Statistics@iga.gov.bh&amp;R&amp;KB59F54الصفحة &amp;P من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Cover</vt:lpstr>
      <vt:lpstr>Index</vt:lpstr>
      <vt:lpstr>16.01</vt:lpstr>
      <vt:lpstr>16.02</vt:lpstr>
      <vt:lpstr>16.03</vt:lpstr>
      <vt:lpstr>16.04</vt:lpstr>
      <vt:lpstr>16.04 (2)</vt:lpstr>
      <vt:lpstr>16.05</vt:lpstr>
      <vt:lpstr>T 05 </vt:lpstr>
      <vt:lpstr>'16.01'!Print_Area</vt:lpstr>
      <vt:lpstr>'16.02'!Print_Area</vt:lpstr>
      <vt:lpstr>'16.03'!Print_Area</vt:lpstr>
      <vt:lpstr>'16.05'!Print_Area</vt:lpstr>
      <vt:lpstr>Index!Print_Area</vt:lpstr>
      <vt:lpstr>'T 05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Sandhya Nair</dc:creator>
  <cp:lastModifiedBy>Abdulla Mohamed Al Hamad</cp:lastModifiedBy>
  <cp:lastPrinted>2023-11-15T04:10:55Z</cp:lastPrinted>
  <dcterms:created xsi:type="dcterms:W3CDTF">2022-04-18T07:00:26Z</dcterms:created>
  <dcterms:modified xsi:type="dcterms:W3CDTF">2023-11-15T04:20:17Z</dcterms:modified>
</cp:coreProperties>
</file>